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63D9046B-B246-4E22-82ED-D33A1D52DE6E}" xr6:coauthVersionLast="47" xr6:coauthVersionMax="47" xr10:uidLastSave="{00000000-0000-0000-0000-000000000000}"/>
  <bookViews>
    <workbookView xWindow="-108" yWindow="-108" windowWidth="23256" windowHeight="14856" tabRatio="802" xr2:uid="{00000000-000D-0000-FFFF-FFFF00000000}"/>
  </bookViews>
  <sheets>
    <sheet name="説明書" sheetId="22" r:id="rId1"/>
    <sheet name="①総括表" sheetId="7" r:id="rId2"/>
    <sheet name="②参加者情報-男" sheetId="23" r:id="rId3"/>
    <sheet name="②参加者情報-女" sheetId="9" r:id="rId4"/>
    <sheet name="③個人戦申込-男" sheetId="24" r:id="rId5"/>
    <sheet name="③個人戦申込-女" sheetId="14" r:id="rId6"/>
    <sheet name="④混合複申込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7" l="1"/>
  <c r="F16" i="7"/>
  <c r="C4" i="24"/>
  <c r="G4" i="24"/>
  <c r="E17" i="7" s="1"/>
  <c r="G4" i="14"/>
  <c r="E19" i="7" s="1"/>
  <c r="C4" i="14"/>
  <c r="E18" i="7" s="1"/>
  <c r="L3" i="9"/>
  <c r="K3" i="9"/>
  <c r="J3" i="9"/>
  <c r="I3" i="9"/>
  <c r="J3" i="23"/>
  <c r="K3" i="23"/>
  <c r="L3" i="23"/>
  <c r="I3" i="23"/>
  <c r="C3" i="23"/>
  <c r="C3" i="24"/>
  <c r="C3" i="14"/>
  <c r="C3" i="10"/>
  <c r="D4" i="10" s="1"/>
  <c r="E20" i="7" s="1"/>
  <c r="C3" i="9"/>
  <c r="D16" i="7"/>
  <c r="D17" i="7"/>
  <c r="D18" i="7"/>
  <c r="D19" i="7"/>
  <c r="D20" i="7"/>
  <c r="F17" i="7" l="1"/>
  <c r="F18" i="7"/>
  <c r="F19" i="7"/>
  <c r="F20" i="7"/>
  <c r="D21" i="7"/>
</calcChain>
</file>

<file path=xl/sharedStrings.xml><?xml version="1.0" encoding="utf-8"?>
<sst xmlns="http://schemas.openxmlformats.org/spreadsheetml/2006/main" count="143" uniqueCount="91">
  <si>
    <t>地区</t>
    <rPh sb="0" eb="2">
      <t>チク</t>
    </rPh>
    <phoneticPr fontId="2"/>
  </si>
  <si>
    <t>大学名</t>
    <rPh sb="0" eb="3">
      <t>ダイガクメイ</t>
    </rPh>
    <phoneticPr fontId="2"/>
  </si>
  <si>
    <t>〒</t>
    <phoneticPr fontId="2"/>
  </si>
  <si>
    <t>住所</t>
    <rPh sb="0" eb="2">
      <t>ジュウショ</t>
    </rPh>
    <phoneticPr fontId="2"/>
  </si>
  <si>
    <t>学年</t>
    <rPh sb="0" eb="2">
      <t>ガクネン</t>
    </rPh>
    <phoneticPr fontId="2"/>
  </si>
  <si>
    <t>出身校</t>
    <rPh sb="0" eb="3">
      <t>シュッシンコウ</t>
    </rPh>
    <phoneticPr fontId="2"/>
  </si>
  <si>
    <t>監督</t>
    <rPh sb="0" eb="2">
      <t>カントク</t>
    </rPh>
    <phoneticPr fontId="2"/>
  </si>
  <si>
    <t>申込担当者</t>
    <rPh sb="0" eb="2">
      <t>モウシコ</t>
    </rPh>
    <rPh sb="2" eb="5">
      <t>タントウシャ</t>
    </rPh>
    <phoneticPr fontId="2"/>
  </si>
  <si>
    <t>電話</t>
    <rPh sb="0" eb="2">
      <t>デンワ</t>
    </rPh>
    <phoneticPr fontId="2"/>
  </si>
  <si>
    <t>メール</t>
    <phoneticPr fontId="2"/>
  </si>
  <si>
    <t>納入合計</t>
    <rPh sb="0" eb="2">
      <t>ノウニュウ</t>
    </rPh>
    <rPh sb="2" eb="4">
      <t>ゴウケイ</t>
    </rPh>
    <phoneticPr fontId="2"/>
  </si>
  <si>
    <t>No</t>
    <phoneticPr fontId="2"/>
  </si>
  <si>
    <t>選手名</t>
    <rPh sb="0" eb="3">
      <t>センシュメイ</t>
    </rPh>
    <phoneticPr fontId="2"/>
  </si>
  <si>
    <t>生年月日</t>
    <rPh sb="0" eb="2">
      <t>セイネン</t>
    </rPh>
    <rPh sb="2" eb="4">
      <t>ガッピ</t>
    </rPh>
    <phoneticPr fontId="2"/>
  </si>
  <si>
    <t>yyyy/mm/dd</t>
    <phoneticPr fontId="2"/>
  </si>
  <si>
    <t>「高校」は省く</t>
    <rPh sb="1" eb="3">
      <t>コウコウ</t>
    </rPh>
    <rPh sb="5" eb="6">
      <t>ハブ</t>
    </rPh>
    <phoneticPr fontId="2"/>
  </si>
  <si>
    <t>【混合ダブルス】</t>
    <rPh sb="1" eb="3">
      <t>コンゴウ</t>
    </rPh>
    <phoneticPr fontId="2"/>
  </si>
  <si>
    <t>合計</t>
    <rPh sb="0" eb="2">
      <t>ゴウケイ</t>
    </rPh>
    <phoneticPr fontId="2"/>
  </si>
  <si>
    <t>種目</t>
    <rPh sb="0" eb="2">
      <t>シュモク</t>
    </rPh>
    <phoneticPr fontId="2"/>
  </si>
  <si>
    <t>参加数</t>
    <rPh sb="0" eb="3">
      <t>サンカスウ</t>
    </rPh>
    <phoneticPr fontId="2"/>
  </si>
  <si>
    <t>参加料単価</t>
    <rPh sb="0" eb="3">
      <t>サンカリョウ</t>
    </rPh>
    <rPh sb="3" eb="5">
      <t>タンカ</t>
    </rPh>
    <phoneticPr fontId="2"/>
  </si>
  <si>
    <t>部長</t>
    <rPh sb="0" eb="2">
      <t>ブチョウ</t>
    </rPh>
    <phoneticPr fontId="2"/>
  </si>
  <si>
    <t>所属大学</t>
    <rPh sb="0" eb="4">
      <t>ショゾクダイガク</t>
    </rPh>
    <phoneticPr fontId="2"/>
  </si>
  <si>
    <t>セイ</t>
    <phoneticPr fontId="2"/>
  </si>
  <si>
    <t>メイ</t>
    <phoneticPr fontId="2"/>
  </si>
  <si>
    <t>S</t>
    <phoneticPr fontId="2"/>
  </si>
  <si>
    <t>参加種目</t>
    <rPh sb="0" eb="4">
      <t>サンカシュモク</t>
    </rPh>
    <phoneticPr fontId="2"/>
  </si>
  <si>
    <t>T</t>
    <phoneticPr fontId="2"/>
  </si>
  <si>
    <t>D</t>
    <phoneticPr fontId="2"/>
  </si>
  <si>
    <t>XD</t>
    <phoneticPr fontId="2"/>
  </si>
  <si>
    <t>【大学・申込者情報】</t>
    <phoneticPr fontId="2"/>
  </si>
  <si>
    <t>姓名間に全角空白</t>
    <rPh sb="0" eb="2">
      <t>セイメイ</t>
    </rPh>
    <rPh sb="2" eb="3">
      <t>カン</t>
    </rPh>
    <rPh sb="4" eb="6">
      <t>ゼンカク</t>
    </rPh>
    <rPh sb="6" eb="8">
      <t>クウハク</t>
    </rPh>
    <phoneticPr fontId="2"/>
  </si>
  <si>
    <t>男子を上段、女子を下段に記入すること。姓名間に全角空白。</t>
    <rPh sb="0" eb="2">
      <t>ダンシ</t>
    </rPh>
    <rPh sb="3" eb="5">
      <t>ジョウダン</t>
    </rPh>
    <rPh sb="6" eb="8">
      <t>ジョシ</t>
    </rPh>
    <rPh sb="9" eb="11">
      <t>ゲダン</t>
    </rPh>
    <rPh sb="12" eb="14">
      <t>キニュウ</t>
    </rPh>
    <phoneticPr fontId="2"/>
  </si>
  <si>
    <t>他大学選手と組む場合</t>
    <rPh sb="0" eb="3">
      <t>タダイガク</t>
    </rPh>
    <rPh sb="3" eb="5">
      <t>センシュ</t>
    </rPh>
    <rPh sb="6" eb="7">
      <t>ク</t>
    </rPh>
    <rPh sb="8" eb="10">
      <t>バアイ</t>
    </rPh>
    <phoneticPr fontId="2"/>
  </si>
  <si>
    <t>・申込書は双方から提出してください。</t>
    <rPh sb="1" eb="4">
      <t>モウシコミショ</t>
    </rPh>
    <phoneticPr fontId="2"/>
  </si>
  <si>
    <t>男子単</t>
    <rPh sb="0" eb="2">
      <t>ダンシ</t>
    </rPh>
    <rPh sb="2" eb="3">
      <t>タン</t>
    </rPh>
    <phoneticPr fontId="2"/>
  </si>
  <si>
    <t>男子複</t>
    <rPh sb="0" eb="2">
      <t>ダンシ</t>
    </rPh>
    <rPh sb="2" eb="3">
      <t>フク</t>
    </rPh>
    <phoneticPr fontId="2"/>
  </si>
  <si>
    <t>女子単</t>
    <rPh sb="0" eb="2">
      <t>ジョシ</t>
    </rPh>
    <rPh sb="2" eb="3">
      <t>タン</t>
    </rPh>
    <phoneticPr fontId="2"/>
  </si>
  <si>
    <t>女子複</t>
    <rPh sb="0" eb="2">
      <t>ジョシ</t>
    </rPh>
    <rPh sb="2" eb="3">
      <t>フク</t>
    </rPh>
    <phoneticPr fontId="2"/>
  </si>
  <si>
    <t>混合複</t>
    <rPh sb="0" eb="1">
      <t>コ</t>
    </rPh>
    <rPh sb="1" eb="2">
      <t>ゴウ</t>
    </rPh>
    <rPh sb="2" eb="3">
      <t>フク</t>
    </rPh>
    <phoneticPr fontId="2"/>
  </si>
  <si>
    <t>【総括表】</t>
    <rPh sb="1" eb="4">
      <t>ソウカツヒョウ</t>
    </rPh>
    <phoneticPr fontId="2"/>
  </si>
  <si>
    <t>【個人戦申込】</t>
    <rPh sb="1" eb="6">
      <t>コジンセンモウシコミ</t>
    </rPh>
    <phoneticPr fontId="2"/>
  </si>
  <si>
    <t>【混合複申込】</t>
    <rPh sb="1" eb="3">
      <t>コンゴウ</t>
    </rPh>
    <rPh sb="3" eb="4">
      <t>フク</t>
    </rPh>
    <rPh sb="4" eb="6">
      <t>モウシコミ</t>
    </rPh>
    <phoneticPr fontId="2"/>
  </si>
  <si>
    <t>全日本学生バドントン連盟　大会参加申込書統一書式</t>
    <rPh sb="0" eb="5">
      <t>ゼンニホンガクセイ</t>
    </rPh>
    <rPh sb="10" eb="12">
      <t>レンメイ</t>
    </rPh>
    <rPh sb="13" eb="20">
      <t>タイカイサンカモウシコミショ</t>
    </rPh>
    <rPh sb="20" eb="24">
      <t>トウイツショシキ</t>
    </rPh>
    <phoneticPr fontId="2"/>
  </si>
  <si>
    <t>参加申込書の構成</t>
    <rPh sb="0" eb="5">
      <t>サンカモウシコミショ</t>
    </rPh>
    <rPh sb="6" eb="8">
      <t>コウセイ</t>
    </rPh>
    <phoneticPr fontId="2"/>
  </si>
  <si>
    <t>①総括表</t>
    <rPh sb="1" eb="4">
      <t>ソウカツヒョウ</t>
    </rPh>
    <phoneticPr fontId="2"/>
  </si>
  <si>
    <t>混合複</t>
    <rPh sb="0" eb="2">
      <t>コンゴウ</t>
    </rPh>
    <rPh sb="2" eb="3">
      <t>フク</t>
    </rPh>
    <phoneticPr fontId="2"/>
  </si>
  <si>
    <t>【参加者情報】</t>
    <rPh sb="1" eb="4">
      <t>サンカシャ</t>
    </rPh>
    <rPh sb="4" eb="6">
      <t>ジョウホウ</t>
    </rPh>
    <phoneticPr fontId="2"/>
  </si>
  <si>
    <t>②参加者情報</t>
    <rPh sb="1" eb="4">
      <t>サンカシャ</t>
    </rPh>
    <rPh sb="4" eb="6">
      <t>ジョウホウ</t>
    </rPh>
    <phoneticPr fontId="2"/>
  </si>
  <si>
    <t>③個人戦申込</t>
    <rPh sb="1" eb="4">
      <t>コジンセン</t>
    </rPh>
    <rPh sb="4" eb="6">
      <t>モウシコミ</t>
    </rPh>
    <phoneticPr fontId="2"/>
  </si>
  <si>
    <t>④混合複申込</t>
    <rPh sb="1" eb="4">
      <t>コンゴウフク</t>
    </rPh>
    <rPh sb="4" eb="6">
      <t>モウシコミ</t>
    </rPh>
    <phoneticPr fontId="2"/>
  </si>
  <si>
    <t>⑤団体戦申込</t>
    <rPh sb="1" eb="4">
      <t>ダンタイセン</t>
    </rPh>
    <rPh sb="4" eb="6">
      <t>モウシコミ</t>
    </rPh>
    <phoneticPr fontId="2"/>
  </si>
  <si>
    <t>・参加料は自校分を入金してください。</t>
    <rPh sb="1" eb="4">
      <t>サンカリョウ</t>
    </rPh>
    <rPh sb="5" eb="6">
      <t>ジ</t>
    </rPh>
    <rPh sb="6" eb="7">
      <t>コウ</t>
    </rPh>
    <rPh sb="7" eb="8">
      <t>フン</t>
    </rPh>
    <rPh sb="9" eb="11">
      <t>ニュウキン</t>
    </rPh>
    <phoneticPr fontId="2"/>
  </si>
  <si>
    <t>申込者への通知</t>
    <rPh sb="0" eb="3">
      <t>モウシコミシャ</t>
    </rPh>
    <rPh sb="5" eb="7">
      <t>ツウチ</t>
    </rPh>
    <phoneticPr fontId="2"/>
  </si>
  <si>
    <t>・書式は変更しないこと。</t>
    <rPh sb="1" eb="3">
      <t>ショシキ</t>
    </rPh>
    <rPh sb="4" eb="6">
      <t>ヘンコウ</t>
    </rPh>
    <phoneticPr fontId="2"/>
  </si>
  <si>
    <t>・個人戦で欄が不足する場合は、下方向に行を追加してよい。</t>
    <rPh sb="1" eb="4">
      <t>コジンセン</t>
    </rPh>
    <rPh sb="5" eb="6">
      <t>ラン</t>
    </rPh>
    <rPh sb="7" eb="9">
      <t>フソク</t>
    </rPh>
    <rPh sb="11" eb="13">
      <t>バアイ</t>
    </rPh>
    <rPh sb="15" eb="18">
      <t>シタホウコウ</t>
    </rPh>
    <rPh sb="19" eb="20">
      <t>ギョウ</t>
    </rPh>
    <rPh sb="21" eb="23">
      <t>ツイカ</t>
    </rPh>
    <phoneticPr fontId="2"/>
  </si>
  <si>
    <t>・団体戦で欄が不足する場合はシートをコピーして追加する。</t>
    <rPh sb="1" eb="4">
      <t>ダンタイセン</t>
    </rPh>
    <rPh sb="5" eb="6">
      <t>ラン</t>
    </rPh>
    <rPh sb="7" eb="9">
      <t>フソク</t>
    </rPh>
    <rPh sb="11" eb="13">
      <t>バアイ</t>
    </rPh>
    <rPh sb="23" eb="25">
      <t>ツイカ</t>
    </rPh>
    <phoneticPr fontId="2"/>
  </si>
  <si>
    <t>・混合複の各選手の所属大学欄は他校の選手のみ記載する。</t>
    <rPh sb="1" eb="4">
      <t>コンゴウフク</t>
    </rPh>
    <rPh sb="5" eb="8">
      <t>カクセンシュ</t>
    </rPh>
    <rPh sb="9" eb="14">
      <t>ショゾクダイガクラン</t>
    </rPh>
    <rPh sb="15" eb="17">
      <t>タコウ</t>
    </rPh>
    <rPh sb="18" eb="20">
      <t>センシュ</t>
    </rPh>
    <rPh sb="22" eb="24">
      <t>キサイ</t>
    </rPh>
    <phoneticPr fontId="2"/>
  </si>
  <si>
    <t>・不要なシートは削除せず未記入とする。</t>
    <rPh sb="1" eb="3">
      <t>フヨウ</t>
    </rPh>
    <rPh sb="8" eb="10">
      <t>サクジョ</t>
    </rPh>
    <rPh sb="12" eb="15">
      <t>ミキニュウ</t>
    </rPh>
    <phoneticPr fontId="2"/>
  </si>
  <si>
    <t>・ファイル名は元のファイル名に大学名を付記する。</t>
    <rPh sb="5" eb="6">
      <t>メイ</t>
    </rPh>
    <rPh sb="7" eb="8">
      <t>モト</t>
    </rPh>
    <rPh sb="13" eb="14">
      <t>メイ</t>
    </rPh>
    <rPh sb="15" eb="18">
      <t>ダイガクメイ</t>
    </rPh>
    <rPh sb="19" eb="21">
      <t>フキ</t>
    </rPh>
    <phoneticPr fontId="2"/>
  </si>
  <si>
    <t>・男女でファイルを分ける場合、混合複は一方のみに記載する。</t>
    <rPh sb="1" eb="3">
      <t>ダンジョ</t>
    </rPh>
    <rPh sb="9" eb="10">
      <t>ワ</t>
    </rPh>
    <rPh sb="12" eb="14">
      <t>バアイ</t>
    </rPh>
    <rPh sb="15" eb="18">
      <t>コンゴウフク</t>
    </rPh>
    <rPh sb="19" eb="21">
      <t>イッポウ</t>
    </rPh>
    <rPh sb="24" eb="26">
      <t>キサイ</t>
    </rPh>
    <phoneticPr fontId="2"/>
  </si>
  <si>
    <t>・男女でファイルを分ける場合、総括表はそのファイル分とする。</t>
    <rPh sb="1" eb="3">
      <t>ダンジョ</t>
    </rPh>
    <rPh sb="9" eb="10">
      <t>ワ</t>
    </rPh>
    <rPh sb="12" eb="14">
      <t>バアイ</t>
    </rPh>
    <rPh sb="15" eb="18">
      <t>ソウカツヒョウ</t>
    </rPh>
    <rPh sb="25" eb="26">
      <t>ブン</t>
    </rPh>
    <phoneticPr fontId="2"/>
  </si>
  <si>
    <t>・男女でファイルを分ける場合はファイル名に「男女」を付記する。</t>
    <rPh sb="1" eb="3">
      <t>ダンジョ</t>
    </rPh>
    <rPh sb="9" eb="10">
      <t>ワ</t>
    </rPh>
    <rPh sb="12" eb="14">
      <t>バアイ</t>
    </rPh>
    <rPh sb="19" eb="20">
      <t>メイ</t>
    </rPh>
    <rPh sb="22" eb="24">
      <t>ダンジョ</t>
    </rPh>
    <rPh sb="26" eb="28">
      <t>フキ</t>
    </rPh>
    <phoneticPr fontId="2"/>
  </si>
  <si>
    <t>・申込内容を変更する場合はファイルの差し替えとする。</t>
    <rPh sb="1" eb="5">
      <t>モウシコミナイヨウ</t>
    </rPh>
    <rPh sb="6" eb="8">
      <t>ヘンコウ</t>
    </rPh>
    <rPh sb="10" eb="12">
      <t>バアイ</t>
    </rPh>
    <rPh sb="18" eb="19">
      <t>サ</t>
    </rPh>
    <rPh sb="20" eb="21">
      <t>カ</t>
    </rPh>
    <phoneticPr fontId="2"/>
  </si>
  <si>
    <t>該当する部分のみ入力，提出してください。</t>
  </si>
  <si>
    <t>参加数欄について個人は参加人数を入力（ダブルス1組の場合は2と入力）</t>
    <phoneticPr fontId="2"/>
  </si>
  <si>
    <t>申込先と締切りについて</t>
    <rPh sb="0" eb="3">
      <t>モウシコミサキ</t>
    </rPh>
    <rPh sb="4" eb="6">
      <t>シメキ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</si>
  <si>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</si>
  <si>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</si>
  <si>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フリガナ</t>
    <phoneticPr fontId="2"/>
  </si>
  <si>
    <t>自働集計→</t>
    <rPh sb="0" eb="2">
      <t>ジドウ</t>
    </rPh>
    <rPh sb="2" eb="4">
      <t>シュウケイ</t>
    </rPh>
    <phoneticPr fontId="2"/>
  </si>
  <si>
    <t>コーチ1</t>
  </si>
  <si>
    <t>コーチ2</t>
  </si>
  <si>
    <t>コーチ3</t>
  </si>
  <si>
    <t>コーチ4</t>
  </si>
  <si>
    <t>・部長は大学生の記載不可です。</t>
    <rPh sb="1" eb="3">
      <t>ブチョウ</t>
    </rPh>
    <rPh sb="4" eb="7">
      <t>ダイガクセイ</t>
    </rPh>
    <rPh sb="8" eb="10">
      <t>キサイ</t>
    </rPh>
    <rPh sb="10" eb="12">
      <t>フカ</t>
    </rPh>
    <phoneticPr fontId="2"/>
  </si>
  <si>
    <t>・監督は大学生の記載不可です。</t>
    <rPh sb="1" eb="3">
      <t>カントク</t>
    </rPh>
    <rPh sb="4" eb="7">
      <t>ダイガクセイ</t>
    </rPh>
    <rPh sb="8" eb="10">
      <t>キサイ</t>
    </rPh>
    <rPh sb="10" eb="12">
      <t>フカ</t>
    </rPh>
    <phoneticPr fontId="2"/>
  </si>
  <si>
    <t>BAJ登録番号</t>
    <rPh sb="3" eb="5">
      <t>トウロク</t>
    </rPh>
    <rPh sb="5" eb="7">
      <t>バンゴウ</t>
    </rPh>
    <phoneticPr fontId="2"/>
  </si>
  <si>
    <t>自動集計</t>
    <rPh sb="0" eb="4">
      <t>ジドウシュウケイ</t>
    </rPh>
    <phoneticPr fontId="2"/>
  </si>
  <si>
    <t>名</t>
    <rPh sb="0" eb="1">
      <t>メイ</t>
    </rPh>
    <phoneticPr fontId="2"/>
  </si>
  <si>
    <r>
      <t>【参加料明細】</t>
    </r>
    <r>
      <rPr>
        <b/>
        <sz val="11"/>
        <color rgb="FFFF0000"/>
        <rFont val="UD デジタル 教科書体 NK"/>
        <family val="1"/>
        <charset val="128"/>
      </rPr>
      <t>個人戦は自校分の人数で記入してください</t>
    </r>
    <rPh sb="1" eb="4">
      <t>サンカリョウ</t>
    </rPh>
    <rPh sb="4" eb="6">
      <t>メイサイ</t>
    </rPh>
    <rPh sb="7" eb="10">
      <t>コジンセン</t>
    </rPh>
    <rPh sb="11" eb="14">
      <t>ジコウブン</t>
    </rPh>
    <rPh sb="15" eb="17">
      <t>ニンズウ</t>
    </rPh>
    <rPh sb="18" eb="20">
      <t>キニュウ</t>
    </rPh>
    <phoneticPr fontId="2"/>
  </si>
  <si>
    <r>
      <t>【シングルス】</t>
    </r>
    <r>
      <rPr>
        <i/>
        <sz val="11"/>
        <color theme="1"/>
        <rFont val="UD デジタル 教科書体 NK"/>
        <family val="1"/>
        <charset val="128"/>
      </rPr>
      <t>姓名間に全角空白</t>
    </r>
    <phoneticPr fontId="2"/>
  </si>
  <si>
    <r>
      <t>【ダブルス】</t>
    </r>
    <r>
      <rPr>
        <i/>
        <sz val="11"/>
        <color theme="1"/>
        <rFont val="UD デジタル 教科書体 NK"/>
        <family val="1"/>
        <charset val="128"/>
      </rPr>
      <t>姓名間に全角空白</t>
    </r>
    <phoneticPr fontId="2"/>
  </si>
  <si>
    <t>エラー</t>
    <phoneticPr fontId="2"/>
  </si>
  <si>
    <t>申込数</t>
    <rPh sb="0" eb="3">
      <t>モウシコミスウ</t>
    </rPh>
    <phoneticPr fontId="2"/>
  </si>
  <si>
    <t>混合複の参加料は1名分（5,000円÷2＝2,500円）を双方から入金してください。　</t>
    <phoneticPr fontId="2"/>
  </si>
  <si>
    <t>・申込先　　　[gakuren.hokushinetsu@gmail.com]</t>
    <rPh sb="1" eb="4">
      <t>モウシコミサキ</t>
    </rPh>
    <phoneticPr fontId="2"/>
  </si>
  <si>
    <t>・申込&amp;納入締切：7月12日</t>
    <rPh sb="1" eb="3">
      <t>モウシコミ</t>
    </rPh>
    <rPh sb="4" eb="6">
      <t>ノウニュウ</t>
    </rPh>
    <rPh sb="6" eb="8">
      <t>シメキリ</t>
    </rPh>
    <rPh sb="10" eb="11">
      <t>ガツ</t>
    </rPh>
    <rPh sb="13" eb="14">
      <t>ニチ</t>
    </rPh>
    <phoneticPr fontId="2"/>
  </si>
  <si>
    <t>・メール件名[(○○大学)R8北信越学生申込]</t>
    <rPh sb="4" eb="6">
      <t>ケンメイ</t>
    </rPh>
    <rPh sb="10" eb="12">
      <t>ダイガク</t>
    </rPh>
    <rPh sb="15" eb="18">
      <t>ホクシンエツ</t>
    </rPh>
    <rPh sb="18" eb="20">
      <t>ガクセイ</t>
    </rPh>
    <rPh sb="20" eb="22">
      <t>モウシコミ</t>
    </rPh>
    <phoneticPr fontId="2"/>
  </si>
  <si>
    <t>・振込先[【銀行名】　北陸銀行　　　　　　　　　　　 　　　　　　　　　　　　　【銀行コード】0144
　　　　　　　  【支店名】　賢坂辻支店　　　　　　　　　　　　　　　　　 　　　　　【店番】308
　　　　　　　  【口座名義】中部学生バドミントン連盟北信越支部【口座番号】4161260</t>
    <rPh sb="1" eb="4">
      <t>フリコミサキ</t>
    </rPh>
    <rPh sb="11" eb="13">
      <t>ホクリク</t>
    </rPh>
    <rPh sb="67" eb="69">
      <t>ケンサカ</t>
    </rPh>
    <rPh sb="69" eb="70">
      <t>ツジ</t>
    </rPh>
    <phoneticPr fontId="2"/>
  </si>
  <si>
    <t>【北信越大学・学生新人選手権大会】　参加申込書</t>
    <rPh sb="1" eb="4">
      <t>ホクシンエツ</t>
    </rPh>
    <rPh sb="4" eb="6">
      <t>ダイガク</t>
    </rPh>
    <rPh sb="7" eb="9">
      <t>ガクセイ</t>
    </rPh>
    <rPh sb="9" eb="11">
      <t>シンジン</t>
    </rPh>
    <rPh sb="11" eb="14">
      <t>センシュケン</t>
    </rPh>
    <rPh sb="14" eb="16">
      <t>タイカイ</t>
    </rPh>
    <rPh sb="18" eb="20">
      <t>サンカ</t>
    </rPh>
    <rPh sb="20" eb="23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</si>
</sst>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&quot;¥&quot;#,##0_);[Red]\(&quot;¥&quot;#,##0\)"/>
  </numFmts>
  <fonts count="24">
    <font>
      <sz val="11"/>
      <color theme="1"/>
      <name val="Yu Gothic"/>
      <family val="3"/>
      <charset val="128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</font>
    <font>
      <sz val="11"/>
      <color theme="1"/>
      <name val="Yu Gothic"/>
      <family val="3"/>
      <charset val="128"/>
    </font>
    <font>
      <sz val="11"/>
      <name val="ＭＳ Ｐゴシック"/>
      <family val="3"/>
      <charset val="128"/>
    </font>
    <font>
      <sz val="11"/>
      <color theme="1"/>
      <name val="UD デジタル 教科書体 NK"/>
      <family val="1"/>
      <charset val="128"/>
    </font>
    <font>
      <b/>
      <sz val="12"/>
      <color theme="1"/>
      <name val="UD デジタル 教科書体 NK"/>
      <family val="1"/>
      <charset val="128"/>
    </font>
    <font>
      <sz val="14"/>
      <color theme="1"/>
      <name val="UD デジタル 教科書体 NK"/>
      <family val="1"/>
      <charset val="128"/>
    </font>
    <font>
      <b/>
      <sz val="11"/>
      <color theme="1"/>
      <name val="UD デジタル 教科書体 NK"/>
      <family val="1"/>
      <charset val="128"/>
    </font>
    <font>
      <sz val="11"/>
      <color rgb="FF002060"/>
      <name val="UD デジタル 教科書体 NK"/>
      <family val="1"/>
      <charset val="128"/>
    </font>
    <font>
      <b/>
      <sz val="11"/>
      <color rgb="FFFF0000"/>
      <name val="UD デジタル 教科書体 NK"/>
      <family val="1"/>
      <charset val="128"/>
    </font>
    <font>
      <b/>
      <sz val="11"/>
      <color rgb="FFC00000"/>
      <name val="UD デジタル 教科書体 NK"/>
      <family val="1"/>
      <charset val="128"/>
    </font>
    <font>
      <sz val="16"/>
      <color rgb="FFED0000"/>
      <name val="UD デジタル 教科書体 NK"/>
      <family val="1"/>
      <charset val="128"/>
    </font>
    <font>
      <sz val="16"/>
      <color rgb="FF004F88"/>
      <name val="UD デジタル 教科書体 NK"/>
      <family val="1"/>
      <charset val="128"/>
    </font>
    <font>
      <b/>
      <sz val="16"/>
      <color rgb="FF2009FF"/>
      <name val="UD デジタル 教科書体 NK"/>
      <family val="1"/>
      <charset val="128"/>
    </font>
    <font>
      <i/>
      <sz val="11"/>
      <color theme="1"/>
      <name val="UD デジタル 教科書体 NK"/>
      <family val="1"/>
      <charset val="128"/>
    </font>
    <font>
      <sz val="11"/>
      <color rgb="FFFF0000"/>
      <name val="UD デジタル 教科書体 NK"/>
      <family val="1"/>
      <charset val="128"/>
    </font>
    <font>
      <b/>
      <sz val="16"/>
      <name val="UD デジタル 教科書体 NK"/>
      <family val="1"/>
      <charset val="128"/>
    </font>
    <font>
      <i/>
      <sz val="9"/>
      <color theme="1"/>
      <name val="UD デジタル 教科書体 NK"/>
      <family val="1"/>
      <charset val="128"/>
    </font>
    <font>
      <sz val="10.5"/>
      <color theme="1"/>
      <name val="UD デジタル 教科書体 NK"/>
      <family val="1"/>
      <charset val="128"/>
    </font>
    <font>
      <b/>
      <sz val="11"/>
      <color indexed="8"/>
      <name val="UD デジタル 教科書体 NK"/>
      <family val="1"/>
      <charset val="128"/>
    </font>
    <font>
      <sz val="11"/>
      <color rgb="FFC00000"/>
      <name val="UD デジタル 教科書体 NK"/>
      <family val="1"/>
      <charset val="128"/>
    </font>
    <font>
      <sz val="16"/>
      <color theme="1"/>
      <name val="UD デジタル 教科書体 NK"/>
      <family val="1"/>
      <charset val="128"/>
    </font>
    <font>
      <sz val="11"/>
      <name val="UD デジタル 教科書体 NK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/>
      <diagonal style="hair">
        <color auto="1"/>
      </diagonal>
    </border>
    <border diagonalDown="1">
      <left/>
      <right style="thin">
        <color indexed="64"/>
      </right>
      <top style="thin">
        <color auto="1"/>
      </top>
      <bottom/>
      <diagonal style="thin">
        <color auto="1"/>
      </diagonal>
    </border>
    <border diagonalDown="1">
      <left/>
      <right style="thin">
        <color indexed="64"/>
      </right>
      <top style="thin">
        <color auto="1"/>
      </top>
      <bottom style="thin">
        <color auto="1"/>
      </bottom>
      <diagonal style="thin">
        <color auto="1"/>
      </diagonal>
    </border>
  </borders>
  <cellStyleXfs count="6">
    <xf numFmtId="0" fontId="0" fillId="0" borderId="0"/>
    <xf numFmtId="0" fontId="3" fillId="0" borderId="0">
      <alignment vertical="center"/>
    </xf>
    <xf numFmtId="0" fontId="4" fillId="0" borderId="0"/>
    <xf numFmtId="0" fontId="4" fillId="0" borderId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128">
    <xf numFmtId="0" fontId="0" fillId="0" borderId="0" xfId="0"/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 shrinkToFit="1"/>
    </xf>
    <xf numFmtId="0" fontId="5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horizontal="right" vertical="center" shrinkToFit="1"/>
    </xf>
    <xf numFmtId="0" fontId="5" fillId="0" borderId="1" xfId="0" applyFont="1" applyBorder="1" applyAlignment="1">
      <alignment vertical="center" shrinkToFit="1"/>
    </xf>
    <xf numFmtId="0" fontId="5" fillId="0" borderId="16" xfId="0" applyFont="1" applyBorder="1" applyAlignment="1">
      <alignment horizontal="right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right" vertical="center" shrinkToFit="1"/>
    </xf>
    <xf numFmtId="0" fontId="5" fillId="2" borderId="7" xfId="0" applyFont="1" applyFill="1" applyBorder="1" applyAlignment="1">
      <alignment vertical="center" shrinkToFit="1"/>
    </xf>
    <xf numFmtId="178" fontId="5" fillId="0" borderId="7" xfId="0" applyNumberFormat="1" applyFont="1" applyBorder="1" applyAlignment="1">
      <alignment vertical="center" shrinkToFit="1"/>
    </xf>
    <xf numFmtId="178" fontId="5" fillId="3" borderId="8" xfId="0" applyNumberFormat="1" applyFont="1" applyFill="1" applyBorder="1" applyAlignment="1">
      <alignment vertical="center" shrinkToFit="1"/>
    </xf>
    <xf numFmtId="0" fontId="11" fillId="0" borderId="0" xfId="0" applyFont="1" applyAlignment="1">
      <alignment horizontal="left" vertical="center"/>
    </xf>
    <xf numFmtId="0" fontId="5" fillId="0" borderId="12" xfId="0" applyFont="1" applyBorder="1" applyAlignment="1">
      <alignment horizontal="right" vertical="center" shrinkToFit="1"/>
    </xf>
    <xf numFmtId="0" fontId="5" fillId="0" borderId="18" xfId="0" applyFont="1" applyBorder="1" applyAlignment="1">
      <alignment horizontal="right" vertical="center" shrinkToFit="1"/>
    </xf>
    <xf numFmtId="0" fontId="5" fillId="4" borderId="22" xfId="0" applyFont="1" applyFill="1" applyBorder="1" applyAlignment="1">
      <alignment vertical="center" shrinkToFit="1"/>
    </xf>
    <xf numFmtId="178" fontId="5" fillId="3" borderId="19" xfId="0" applyNumberFormat="1" applyFont="1" applyFill="1" applyBorder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14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0" fontId="5" fillId="2" borderId="11" xfId="0" applyFont="1" applyFill="1" applyBorder="1" applyAlignment="1">
      <alignment horizontal="left" vertical="center"/>
    </xf>
    <xf numFmtId="177" fontId="5" fillId="0" borderId="3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13" fillId="5" borderId="0" xfId="0" applyFont="1" applyFill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5" fillId="5" borderId="0" xfId="0" applyFont="1" applyFill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top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2" fillId="5" borderId="0" xfId="0" applyFont="1" applyFill="1" applyAlignment="1">
      <alignment vertical="center" shrinkToFit="1"/>
    </xf>
    <xf numFmtId="0" fontId="13" fillId="5" borderId="0" xfId="0" applyFont="1" applyFill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left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right" vertical="center" shrinkToFit="1"/>
    </xf>
    <xf numFmtId="0" fontId="5" fillId="0" borderId="27" xfId="0" applyFont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5" fillId="0" borderId="29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left" vertical="center" shrinkToFit="1"/>
    </xf>
    <xf numFmtId="0" fontId="5" fillId="2" borderId="7" xfId="0" applyFont="1" applyFill="1" applyBorder="1" applyAlignment="1">
      <alignment horizontal="center" vertical="center" shrinkToFit="1"/>
    </xf>
    <xf numFmtId="177" fontId="5" fillId="2" borderId="7" xfId="0" applyNumberFormat="1" applyFont="1" applyFill="1" applyBorder="1" applyAlignment="1">
      <alignment horizontal="right" vertical="center" shrinkToFit="1"/>
    </xf>
    <xf numFmtId="14" fontId="5" fillId="2" borderId="7" xfId="0" applyNumberFormat="1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left" vertical="center" shrinkToFit="1"/>
    </xf>
    <xf numFmtId="0" fontId="5" fillId="2" borderId="10" xfId="0" applyFont="1" applyFill="1" applyBorder="1" applyAlignment="1">
      <alignment horizontal="right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5" fillId="2" borderId="13" xfId="0" applyFont="1" applyFill="1" applyBorder="1" applyAlignment="1">
      <alignment horizontal="left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right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right" vertical="center" shrinkToFit="1"/>
    </xf>
    <xf numFmtId="0" fontId="22" fillId="0" borderId="0" xfId="0" applyFont="1"/>
    <xf numFmtId="14" fontId="5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177" fontId="5" fillId="0" borderId="0" xfId="0" applyNumberFormat="1" applyFont="1" applyAlignment="1">
      <alignment horizontal="left" vertical="center" indent="1"/>
    </xf>
    <xf numFmtId="0" fontId="5" fillId="0" borderId="6" xfId="0" applyFont="1" applyBorder="1" applyAlignment="1">
      <alignment horizontal="left" vertical="center" indent="2" shrinkToFit="1"/>
    </xf>
    <xf numFmtId="0" fontId="5" fillId="0" borderId="0" xfId="0" applyFont="1" applyAlignment="1">
      <alignment horizontal="left" indent="2"/>
    </xf>
    <xf numFmtId="0" fontId="5" fillId="0" borderId="9" xfId="0" applyFont="1" applyBorder="1" applyAlignment="1">
      <alignment horizontal="right" vertical="center" shrinkToFit="1"/>
    </xf>
    <xf numFmtId="0" fontId="23" fillId="0" borderId="9" xfId="0" applyFont="1" applyBorder="1" applyAlignment="1">
      <alignment horizontal="right" vertical="center" shrinkToFit="1"/>
    </xf>
    <xf numFmtId="0" fontId="23" fillId="0" borderId="12" xfId="0" applyFont="1" applyBorder="1" applyAlignment="1">
      <alignment horizontal="right" vertical="center" shrinkToFit="1"/>
    </xf>
    <xf numFmtId="0" fontId="23" fillId="0" borderId="6" xfId="0" applyFont="1" applyBorder="1" applyAlignment="1">
      <alignment horizontal="right" vertical="center" shrinkToFit="1"/>
    </xf>
    <xf numFmtId="0" fontId="6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 shrinkToFit="1"/>
    </xf>
    <xf numFmtId="0" fontId="5" fillId="0" borderId="0" xfId="0" applyFont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177" fontId="5" fillId="0" borderId="6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0" fontId="5" fillId="6" borderId="0" xfId="0" applyFont="1" applyFill="1" applyAlignment="1">
      <alignment horizontal="right" vertical="center" shrinkToFit="1"/>
    </xf>
    <xf numFmtId="14" fontId="5" fillId="0" borderId="0" xfId="0" applyNumberFormat="1" applyFont="1" applyAlignment="1">
      <alignment vertical="center" shrinkToFit="1"/>
    </xf>
    <xf numFmtId="14" fontId="5" fillId="6" borderId="0" xfId="0" applyNumberFormat="1" applyFont="1" applyFill="1" applyAlignment="1">
      <alignment vertical="center" shrinkToFit="1"/>
    </xf>
    <xf numFmtId="14" fontId="15" fillId="0" borderId="0" xfId="0" applyNumberFormat="1" applyFont="1" applyAlignment="1">
      <alignment vertical="center" shrinkToFit="1"/>
    </xf>
    <xf numFmtId="14" fontId="5" fillId="0" borderId="23" xfId="0" applyNumberFormat="1" applyFont="1" applyBorder="1" applyAlignment="1">
      <alignment horizontal="center" vertical="center" shrinkToFit="1"/>
    </xf>
    <xf numFmtId="14" fontId="5" fillId="2" borderId="23" xfId="0" applyNumberFormat="1" applyFont="1" applyFill="1" applyBorder="1" applyAlignment="1">
      <alignment horizontal="left" vertical="center" shrinkToFit="1"/>
    </xf>
    <xf numFmtId="14" fontId="5" fillId="2" borderId="7" xfId="0" applyNumberFormat="1" applyFont="1" applyFill="1" applyBorder="1" applyAlignment="1">
      <alignment horizontal="left" vertical="center" shrinkToFit="1"/>
    </xf>
    <xf numFmtId="14" fontId="5" fillId="2" borderId="10" xfId="0" applyNumberFormat="1" applyFont="1" applyFill="1" applyBorder="1" applyAlignment="1">
      <alignment horizontal="left" vertical="center" shrinkToFit="1"/>
    </xf>
    <xf numFmtId="14" fontId="5" fillId="2" borderId="13" xfId="0" applyNumberFormat="1" applyFont="1" applyFill="1" applyBorder="1" applyAlignment="1">
      <alignment horizontal="left" vertical="center" shrinkToFit="1"/>
    </xf>
    <xf numFmtId="14" fontId="5" fillId="0" borderId="0" xfId="0" applyNumberFormat="1" applyFont="1" applyAlignment="1">
      <alignment horizontal="left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14" fontId="5" fillId="2" borderId="8" xfId="0" applyNumberFormat="1" applyFont="1" applyFill="1" applyBorder="1" applyAlignment="1">
      <alignment horizontal="center" vertical="center" shrinkToFit="1"/>
    </xf>
    <xf numFmtId="177" fontId="8" fillId="0" borderId="0" xfId="0" applyNumberFormat="1" applyFont="1" applyAlignment="1">
      <alignment vertical="center"/>
    </xf>
    <xf numFmtId="177" fontId="20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top" wrapText="1"/>
    </xf>
    <xf numFmtId="0" fontId="9" fillId="2" borderId="15" xfId="0" applyFont="1" applyFill="1" applyBorder="1" applyAlignment="1">
      <alignment vertical="center" shrinkToFit="1"/>
    </xf>
    <xf numFmtId="0" fontId="5" fillId="0" borderId="2" xfId="0" applyFont="1" applyBorder="1" applyAlignment="1">
      <alignment horizontal="left" vertical="center" shrinkToFit="1"/>
    </xf>
    <xf numFmtId="0" fontId="7" fillId="5" borderId="0" xfId="0" applyFont="1" applyFill="1" applyAlignment="1">
      <alignment vertical="center"/>
    </xf>
    <xf numFmtId="0" fontId="5" fillId="0" borderId="0" xfId="0" applyFont="1" applyAlignment="1">
      <alignment horizontal="right" vertical="center" shrinkToFit="1"/>
    </xf>
    <xf numFmtId="0" fontId="5" fillId="5" borderId="0" xfId="0" applyFont="1" applyFill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176" fontId="5" fillId="0" borderId="6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176" fontId="5" fillId="0" borderId="16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</cellXfs>
  <cellStyles count="6">
    <cellStyle name="桁区切り 5" xfId="4" xr:uid="{0A0345EA-2F05-4B58-9736-C5D29322E17C}"/>
    <cellStyle name="標準" xfId="0" builtinId="0"/>
    <cellStyle name="標準 2" xfId="1" xr:uid="{E3F82B02-CDB0-4E14-902E-19132358BEA1}"/>
    <cellStyle name="標準 3" xfId="3" xr:uid="{814CFD74-3C23-4D05-B47C-EB650AE56002}"/>
    <cellStyle name="標準 4" xfId="5" xr:uid="{6F61951B-8D4B-4B1C-8A03-C9C8D6BF9795}"/>
    <cellStyle name="標準 5" xfId="2" xr:uid="{B1D53FF0-46D3-4B69-B152-92880E7C246E}"/>
  </cellStyles>
  <dxfs count="0"/>
  <tableStyles count="0" defaultTableStyle="TableStyleMedium2" defaultPivotStyle="PivotStyleLight16"/>
  <colors>
    <mruColors>
      <color rgb="FF200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23A27-77EC-4CE6-A87A-BC1111EC9654}">
  <dimension ref="A1:G29"/>
  <sheetViews>
    <sheetView tabSelected="1" workbookViewId="0">
      <selection activeCell="E13" sqref="E13"/>
    </sheetView>
  </sheetViews>
  <sheetFormatPr defaultRowHeight="14.4"/>
  <cols>
    <col min="1" max="1" width="8.796875" style="5"/>
    <col min="2" max="2" width="12.296875" style="5" bestFit="1" customWidth="1"/>
    <col min="3" max="3" width="16.19921875" style="5" bestFit="1" customWidth="1"/>
    <col min="4" max="5" width="8.796875" style="5"/>
    <col min="6" max="6" width="10.3984375" style="5" bestFit="1" customWidth="1"/>
    <col min="7" max="16384" width="8.796875" style="5"/>
  </cols>
  <sheetData>
    <row r="1" spans="1:7" ht="21">
      <c r="A1" s="78" t="s">
        <v>43</v>
      </c>
    </row>
    <row r="2" spans="1:7">
      <c r="F2" s="79">
        <v>46174</v>
      </c>
    </row>
    <row r="3" spans="1:7">
      <c r="A3" s="5" t="s">
        <v>44</v>
      </c>
      <c r="C3" s="80" t="s">
        <v>64</v>
      </c>
    </row>
    <row r="4" spans="1:7">
      <c r="B4" s="5" t="s">
        <v>45</v>
      </c>
      <c r="C4" s="80"/>
    </row>
    <row r="5" spans="1:7">
      <c r="B5" s="5" t="s">
        <v>48</v>
      </c>
      <c r="C5" s="80"/>
    </row>
    <row r="6" spans="1:7">
      <c r="B6" s="5" t="s">
        <v>49</v>
      </c>
      <c r="C6" s="80" t="s">
        <v>65</v>
      </c>
    </row>
    <row r="7" spans="1:7">
      <c r="B7" s="5" t="s">
        <v>50</v>
      </c>
      <c r="C7" s="81" t="s">
        <v>85</v>
      </c>
      <c r="D7" s="82"/>
      <c r="E7" s="82"/>
      <c r="F7" s="82"/>
      <c r="G7" s="82"/>
    </row>
    <row r="8" spans="1:7">
      <c r="B8" s="5" t="s">
        <v>51</v>
      </c>
      <c r="C8" s="80"/>
    </row>
    <row r="10" spans="1:7">
      <c r="A10" s="5" t="s">
        <v>53</v>
      </c>
    </row>
    <row r="11" spans="1:7">
      <c r="B11" s="5" t="s">
        <v>59</v>
      </c>
    </row>
    <row r="12" spans="1:7">
      <c r="B12" s="5" t="s">
        <v>62</v>
      </c>
    </row>
    <row r="13" spans="1:7">
      <c r="B13" s="5" t="s">
        <v>60</v>
      </c>
    </row>
    <row r="14" spans="1:7">
      <c r="B14" s="5" t="s">
        <v>61</v>
      </c>
    </row>
    <row r="15" spans="1:7">
      <c r="B15" s="5" t="s">
        <v>63</v>
      </c>
    </row>
    <row r="16" spans="1:7">
      <c r="A16" s="85"/>
      <c r="B16" s="5" t="s">
        <v>54</v>
      </c>
    </row>
    <row r="17" spans="1:7">
      <c r="A17" s="85"/>
      <c r="B17" s="5" t="s">
        <v>58</v>
      </c>
    </row>
    <row r="18" spans="1:7">
      <c r="A18" s="85"/>
      <c r="B18" s="5" t="s">
        <v>55</v>
      </c>
    </row>
    <row r="19" spans="1:7">
      <c r="A19" s="85"/>
      <c r="B19" s="5" t="s">
        <v>56</v>
      </c>
    </row>
    <row r="20" spans="1:7">
      <c r="A20" s="85"/>
      <c r="B20" s="5" t="s">
        <v>57</v>
      </c>
    </row>
    <row r="21" spans="1:7">
      <c r="A21" s="85"/>
    </row>
    <row r="22" spans="1:7">
      <c r="A22" s="85" t="s">
        <v>66</v>
      </c>
    </row>
    <row r="23" spans="1:7">
      <c r="A23" s="85"/>
      <c r="B23" s="80" t="s">
        <v>87</v>
      </c>
      <c r="C23" s="80"/>
      <c r="D23" s="80"/>
      <c r="E23" s="80"/>
      <c r="F23" s="80"/>
      <c r="G23" s="80"/>
    </row>
    <row r="24" spans="1:7">
      <c r="A24" s="85"/>
      <c r="B24" s="80" t="s">
        <v>86</v>
      </c>
      <c r="C24" s="80"/>
      <c r="D24" s="80"/>
      <c r="E24" s="80"/>
      <c r="F24" s="80"/>
      <c r="G24" s="80"/>
    </row>
    <row r="25" spans="1:7">
      <c r="A25" s="85"/>
      <c r="B25" s="80" t="s">
        <v>88</v>
      </c>
      <c r="C25" s="80"/>
      <c r="D25" s="80"/>
      <c r="E25" s="80"/>
      <c r="F25" s="80"/>
      <c r="G25" s="80"/>
    </row>
    <row r="26" spans="1:7" ht="45" customHeight="1">
      <c r="A26" s="85"/>
      <c r="B26" s="112" t="s">
        <v>89</v>
      </c>
      <c r="C26" s="112"/>
      <c r="D26" s="112"/>
      <c r="E26" s="112"/>
      <c r="F26" s="112"/>
      <c r="G26" s="112"/>
    </row>
    <row r="27" spans="1:7">
      <c r="A27" s="85"/>
    </row>
    <row r="28" spans="1:7">
      <c r="A28" s="85"/>
    </row>
    <row r="29" spans="1:7">
      <c r="A29" s="85"/>
    </row>
  </sheetData>
  <mergeCells count="1">
    <mergeCell ref="B26:G26"/>
  </mergeCells>
  <phoneticPr fontId="2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2B876-6FB7-455E-BD20-9BC320305DCC}">
  <sheetPr>
    <pageSetUpPr fitToPage="1"/>
  </sheetPr>
  <dimension ref="A1:F23"/>
  <sheetViews>
    <sheetView workbookViewId="0">
      <selection activeCell="B6" sqref="B6:C6"/>
    </sheetView>
  </sheetViews>
  <sheetFormatPr defaultColWidth="8.69921875" defaultRowHeight="14.4"/>
  <cols>
    <col min="1" max="1" width="14.3984375" style="1" customWidth="1"/>
    <col min="2" max="4" width="15.69921875" style="1" customWidth="1"/>
    <col min="5" max="5" width="6.796875" style="1" bestFit="1" customWidth="1"/>
    <col min="6" max="16384" width="8.69921875" style="1"/>
  </cols>
  <sheetData>
    <row r="1" spans="1:6" ht="18.600000000000001" customHeight="1">
      <c r="A1" s="6" t="s">
        <v>40</v>
      </c>
      <c r="B1" s="115" t="s">
        <v>90</v>
      </c>
      <c r="C1" s="115"/>
      <c r="D1" s="115"/>
      <c r="E1" s="115"/>
    </row>
    <row r="2" spans="1:6" ht="7.8" customHeight="1">
      <c r="A2" s="7"/>
    </row>
    <row r="3" spans="1:6" ht="18" customHeight="1">
      <c r="B3" s="8"/>
      <c r="C3" s="8"/>
      <c r="D3" s="8"/>
      <c r="E3" s="9"/>
    </row>
    <row r="4" spans="1:6" ht="18" customHeight="1">
      <c r="A4" s="10"/>
      <c r="B4" s="11"/>
      <c r="E4" s="9"/>
    </row>
    <row r="5" spans="1:6" ht="18" customHeight="1">
      <c r="A5" s="12" t="s">
        <v>30</v>
      </c>
    </row>
    <row r="6" spans="1:6" ht="18" customHeight="1">
      <c r="A6" s="13" t="s">
        <v>1</v>
      </c>
      <c r="B6" s="113"/>
      <c r="C6" s="113"/>
      <c r="D6" s="14"/>
    </row>
    <row r="7" spans="1:6" ht="18" customHeight="1">
      <c r="A7" s="13" t="s">
        <v>0</v>
      </c>
      <c r="B7" s="113"/>
      <c r="C7" s="113"/>
      <c r="D7" s="14"/>
    </row>
    <row r="8" spans="1:6" ht="18" customHeight="1">
      <c r="A8" s="13" t="s">
        <v>7</v>
      </c>
      <c r="B8" s="113"/>
      <c r="C8" s="113"/>
      <c r="D8" s="14"/>
    </row>
    <row r="9" spans="1:6" ht="18" customHeight="1">
      <c r="A9" s="13" t="s">
        <v>2</v>
      </c>
      <c r="B9" s="113"/>
      <c r="C9" s="113"/>
      <c r="D9" s="14"/>
    </row>
    <row r="10" spans="1:6" ht="18" customHeight="1">
      <c r="A10" s="13" t="s">
        <v>3</v>
      </c>
      <c r="B10" s="113"/>
      <c r="C10" s="113"/>
      <c r="D10" s="14"/>
    </row>
    <row r="11" spans="1:6" ht="18" customHeight="1">
      <c r="A11" s="13" t="s">
        <v>8</v>
      </c>
      <c r="B11" s="113"/>
      <c r="C11" s="113"/>
      <c r="D11" s="14"/>
    </row>
    <row r="12" spans="1:6" ht="18" customHeight="1">
      <c r="A12" s="13" t="s">
        <v>9</v>
      </c>
      <c r="B12" s="113"/>
      <c r="C12" s="113"/>
      <c r="D12" s="14"/>
    </row>
    <row r="13" spans="1:6" ht="18" customHeight="1"/>
    <row r="14" spans="1:6" ht="18" customHeight="1">
      <c r="A14" s="114" t="s">
        <v>80</v>
      </c>
      <c r="B14" s="114"/>
      <c r="C14" s="114"/>
      <c r="D14" s="114"/>
    </row>
    <row r="15" spans="1:6" ht="18" customHeight="1">
      <c r="A15" s="15" t="s">
        <v>18</v>
      </c>
      <c r="B15" s="16" t="s">
        <v>19</v>
      </c>
      <c r="C15" s="16" t="s">
        <v>20</v>
      </c>
      <c r="D15" s="17" t="s">
        <v>17</v>
      </c>
      <c r="E15" s="11" t="s">
        <v>84</v>
      </c>
      <c r="F15" s="11" t="s">
        <v>83</v>
      </c>
    </row>
    <row r="16" spans="1:6" ht="18" customHeight="1">
      <c r="A16" s="84" t="s">
        <v>35</v>
      </c>
      <c r="B16" s="19"/>
      <c r="C16" s="20">
        <v>2500</v>
      </c>
      <c r="D16" s="21">
        <f t="shared" ref="D16:D20" si="0">B16*C16</f>
        <v>0</v>
      </c>
      <c r="E16" s="1">
        <f>'③個人戦申込-男'!C4</f>
        <v>0</v>
      </c>
      <c r="F16" s="22" t="str">
        <f>IF(B16='③個人戦申込-男'!C4,"OK","申込内容と入力内容が異なっています。")</f>
        <v>OK</v>
      </c>
    </row>
    <row r="17" spans="1:6" ht="18" customHeight="1">
      <c r="A17" s="84" t="s">
        <v>36</v>
      </c>
      <c r="B17" s="19"/>
      <c r="C17" s="20">
        <v>2500</v>
      </c>
      <c r="D17" s="21">
        <f t="shared" si="0"/>
        <v>0</v>
      </c>
      <c r="E17" s="1">
        <f>'③個人戦申込-男'!G4</f>
        <v>0</v>
      </c>
      <c r="F17" s="22" t="str">
        <f>IF(B17='③個人戦申込-男'!G4,"OK","申込内容と入力内容が異なっています。")</f>
        <v>OK</v>
      </c>
    </row>
    <row r="18" spans="1:6" ht="18" customHeight="1">
      <c r="A18" s="84" t="s">
        <v>37</v>
      </c>
      <c r="B18" s="19"/>
      <c r="C18" s="20">
        <v>2500</v>
      </c>
      <c r="D18" s="21">
        <f t="shared" si="0"/>
        <v>0</v>
      </c>
      <c r="E18" s="1">
        <f>'③個人戦申込-女'!C4</f>
        <v>0</v>
      </c>
      <c r="F18" s="22" t="str">
        <f>IF(B18='③個人戦申込-女'!C4,"OK","申込内容と入力内容が異なっています。")</f>
        <v>OK</v>
      </c>
    </row>
    <row r="19" spans="1:6" ht="18" customHeight="1">
      <c r="A19" s="84" t="s">
        <v>38</v>
      </c>
      <c r="B19" s="19"/>
      <c r="C19" s="20">
        <v>2500</v>
      </c>
      <c r="D19" s="21">
        <f t="shared" ref="D19" si="1">B19*C19</f>
        <v>0</v>
      </c>
      <c r="E19" s="1">
        <f>'③個人戦申込-女'!G4</f>
        <v>0</v>
      </c>
      <c r="F19" s="22" t="str">
        <f>IF(B19='③個人戦申込-女'!G4,"OK","申込内容と入力内容が異なっています。")</f>
        <v>OK</v>
      </c>
    </row>
    <row r="20" spans="1:6" ht="18" customHeight="1">
      <c r="A20" s="84" t="s">
        <v>39</v>
      </c>
      <c r="B20" s="19"/>
      <c r="C20" s="20">
        <v>2500</v>
      </c>
      <c r="D20" s="21">
        <f t="shared" si="0"/>
        <v>0</v>
      </c>
      <c r="E20" s="1">
        <f>④混合複申込!D4</f>
        <v>0</v>
      </c>
      <c r="F20" s="22" t="str">
        <f>IF(B20=④混合複申込!D4,"OK","申込内容と入力内容が異なっています。")</f>
        <v>OK</v>
      </c>
    </row>
    <row r="21" spans="1:6" ht="18" customHeight="1">
      <c r="A21" s="24" t="s">
        <v>10</v>
      </c>
      <c r="B21" s="25"/>
      <c r="C21" s="25"/>
      <c r="D21" s="26">
        <f>SUM(D16:D20)</f>
        <v>0</v>
      </c>
      <c r="E21" s="27"/>
    </row>
    <row r="22" spans="1:6" ht="18" customHeight="1"/>
    <row r="23" spans="1:6" ht="18" customHeight="1"/>
  </sheetData>
  <mergeCells count="9">
    <mergeCell ref="B10:C10"/>
    <mergeCell ref="B11:C11"/>
    <mergeCell ref="B12:C12"/>
    <mergeCell ref="A14:D14"/>
    <mergeCell ref="B1:E1"/>
    <mergeCell ref="B6:C6"/>
    <mergeCell ref="B7:C7"/>
    <mergeCell ref="B8:C8"/>
    <mergeCell ref="B9:C9"/>
  </mergeCells>
  <phoneticPr fontId="2"/>
  <dataValidations count="1">
    <dataValidation type="list" allowBlank="1" showInputMessage="1" showErrorMessage="1" sqref="B7:C7" xr:uid="{E4A81448-1DC9-415E-870A-039D40DBEE63}">
      <formula1>"東海,北信越"</formula1>
    </dataValidation>
  </dataValidations>
  <pageMargins left="0.70866141732283472" right="0.27559055118110237" top="0.74803149606299213" bottom="0.74803149606299213" header="0.31496062992125984" footer="0.31496062992125984"/>
  <pageSetup paperSize="9" scale="77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608A8-6379-41CF-88B2-E7D58B8798E9}">
  <sheetPr>
    <pageSetUpPr fitToPage="1"/>
  </sheetPr>
  <dimension ref="A1:N92"/>
  <sheetViews>
    <sheetView zoomScaleNormal="100" workbookViewId="0">
      <selection activeCell="B7" sqref="B7"/>
    </sheetView>
  </sheetViews>
  <sheetFormatPr defaultColWidth="8.59765625" defaultRowHeight="14.4"/>
  <cols>
    <col min="1" max="1" width="3.796875" style="9" bestFit="1" customWidth="1"/>
    <col min="2" max="2" width="12.796875" style="27" bestFit="1" customWidth="1"/>
    <col min="3" max="4" width="12.796875" style="27" customWidth="1"/>
    <col min="5" max="5" width="4.796875" style="11" bestFit="1" customWidth="1"/>
    <col min="6" max="6" width="14.796875" style="27" bestFit="1" customWidth="1"/>
    <col min="7" max="7" width="11.69921875" style="9" customWidth="1"/>
    <col min="8" max="8" width="10.8984375" style="106" bestFit="1" customWidth="1"/>
    <col min="9" max="12" width="3.59765625" style="11" customWidth="1"/>
    <col min="13" max="13" width="2.796875" style="1" customWidth="1"/>
    <col min="14" max="16384" width="8.59765625" style="1"/>
  </cols>
  <sheetData>
    <row r="1" spans="1:14" ht="18.600000000000001" customHeight="1">
      <c r="A1" s="6" t="s">
        <v>47</v>
      </c>
      <c r="B1" s="6"/>
      <c r="C1" s="49" t="s">
        <v>67</v>
      </c>
      <c r="D1" s="1"/>
      <c r="F1" s="1"/>
      <c r="G1" s="1"/>
      <c r="H1" s="98"/>
      <c r="I1" s="1"/>
      <c r="J1" s="1"/>
      <c r="K1" s="1"/>
      <c r="L1" s="1"/>
    </row>
    <row r="2" spans="1:14" ht="7.8" customHeight="1">
      <c r="A2" s="7"/>
      <c r="B2" s="1"/>
      <c r="C2" s="1"/>
      <c r="D2" s="1"/>
      <c r="F2" s="1"/>
      <c r="G2" s="1"/>
      <c r="H2" s="98"/>
      <c r="I2" s="1"/>
      <c r="J2" s="1"/>
      <c r="K2" s="1"/>
      <c r="L2" s="1"/>
    </row>
    <row r="3" spans="1:14" ht="16.95" customHeight="1">
      <c r="A3" s="116" t="s">
        <v>1</v>
      </c>
      <c r="B3" s="116"/>
      <c r="C3" s="117">
        <f>①総括表!$B$6</f>
        <v>0</v>
      </c>
      <c r="D3" s="117"/>
      <c r="F3" s="1"/>
      <c r="G3" s="1"/>
      <c r="H3" s="99" t="s">
        <v>70</v>
      </c>
      <c r="I3" s="97">
        <f>COUNTA(I13:I205)</f>
        <v>0</v>
      </c>
      <c r="J3" s="97">
        <f t="shared" ref="J3:L3" si="0">COUNTA(J13:J205)</f>
        <v>0</v>
      </c>
      <c r="K3" s="97">
        <f t="shared" si="0"/>
        <v>0</v>
      </c>
      <c r="L3" s="97">
        <f t="shared" si="0"/>
        <v>0</v>
      </c>
    </row>
    <row r="4" spans="1:14">
      <c r="A4" s="1"/>
      <c r="B4" s="1"/>
      <c r="C4" s="1"/>
      <c r="D4" s="1"/>
      <c r="F4" s="1"/>
      <c r="G4" s="1"/>
      <c r="H4" s="98"/>
      <c r="I4" s="1"/>
      <c r="J4" s="1"/>
      <c r="K4" s="1"/>
      <c r="L4" s="1"/>
    </row>
    <row r="5" spans="1:14" s="50" customFormat="1">
      <c r="B5" s="51" t="s">
        <v>31</v>
      </c>
      <c r="E5" s="52"/>
      <c r="F5" s="50" t="s">
        <v>15</v>
      </c>
      <c r="H5" s="100" t="s">
        <v>14</v>
      </c>
      <c r="I5" s="118" t="s">
        <v>26</v>
      </c>
      <c r="J5" s="118"/>
      <c r="K5" s="118"/>
      <c r="L5" s="119"/>
    </row>
    <row r="6" spans="1:14" s="11" customFormat="1" ht="15" customHeight="1">
      <c r="A6" s="53" t="s">
        <v>11</v>
      </c>
      <c r="B6" s="16" t="s">
        <v>12</v>
      </c>
      <c r="C6" s="16" t="s">
        <v>23</v>
      </c>
      <c r="D6" s="16" t="s">
        <v>24</v>
      </c>
      <c r="E6" s="16" t="s">
        <v>4</v>
      </c>
      <c r="F6" s="16" t="s">
        <v>5</v>
      </c>
      <c r="G6" s="16" t="s">
        <v>77</v>
      </c>
      <c r="H6" s="101" t="s">
        <v>13</v>
      </c>
      <c r="I6" s="54" t="s">
        <v>27</v>
      </c>
      <c r="J6" s="55" t="s">
        <v>25</v>
      </c>
      <c r="K6" s="55" t="s">
        <v>28</v>
      </c>
      <c r="L6" s="56" t="s">
        <v>29</v>
      </c>
    </row>
    <row r="7" spans="1:14" s="11" customFormat="1" ht="15" customHeight="1">
      <c r="A7" s="15"/>
      <c r="B7" s="57"/>
      <c r="C7" s="57"/>
      <c r="D7" s="57"/>
      <c r="E7" s="58"/>
      <c r="F7" s="16" t="s">
        <v>21</v>
      </c>
      <c r="G7" s="59"/>
      <c r="H7" s="102"/>
      <c r="I7" s="60"/>
      <c r="J7" s="60"/>
      <c r="K7" s="60"/>
      <c r="L7" s="107"/>
      <c r="N7" s="2" t="s">
        <v>75</v>
      </c>
    </row>
    <row r="8" spans="1:14" s="11" customFormat="1" ht="15" customHeight="1">
      <c r="A8" s="15"/>
      <c r="B8" s="57"/>
      <c r="C8" s="57"/>
      <c r="D8" s="57"/>
      <c r="E8" s="58"/>
      <c r="F8" s="16" t="s">
        <v>6</v>
      </c>
      <c r="G8" s="59"/>
      <c r="H8" s="102"/>
      <c r="I8" s="60"/>
      <c r="J8" s="60"/>
      <c r="K8" s="60"/>
      <c r="L8" s="107"/>
      <c r="N8" s="2" t="s">
        <v>76</v>
      </c>
    </row>
    <row r="9" spans="1:14" s="11" customFormat="1" ht="15" customHeight="1">
      <c r="A9" s="15"/>
      <c r="B9" s="57"/>
      <c r="C9" s="57"/>
      <c r="D9" s="57"/>
      <c r="E9" s="58"/>
      <c r="F9" s="16" t="s">
        <v>71</v>
      </c>
      <c r="G9" s="59"/>
      <c r="H9" s="102"/>
      <c r="I9" s="60"/>
      <c r="J9" s="60"/>
      <c r="K9" s="60"/>
      <c r="L9" s="107"/>
      <c r="N9" s="61"/>
    </row>
    <row r="10" spans="1:14" s="11" customFormat="1" ht="15" customHeight="1">
      <c r="A10" s="15"/>
      <c r="B10" s="57"/>
      <c r="C10" s="57"/>
      <c r="D10" s="57"/>
      <c r="E10" s="58"/>
      <c r="F10" s="16" t="s">
        <v>72</v>
      </c>
      <c r="G10" s="59"/>
      <c r="H10" s="102"/>
      <c r="I10" s="60"/>
      <c r="J10" s="60"/>
      <c r="K10" s="60"/>
      <c r="L10" s="107"/>
      <c r="N10" s="61"/>
    </row>
    <row r="11" spans="1:14" s="11" customFormat="1" ht="15" customHeight="1">
      <c r="A11" s="15"/>
      <c r="B11" s="57"/>
      <c r="C11" s="57"/>
      <c r="D11" s="57"/>
      <c r="E11" s="58"/>
      <c r="F11" s="16" t="s">
        <v>73</v>
      </c>
      <c r="G11" s="59"/>
      <c r="H11" s="102"/>
      <c r="I11" s="60"/>
      <c r="J11" s="60"/>
      <c r="K11" s="60"/>
      <c r="L11" s="107"/>
    </row>
    <row r="12" spans="1:14" s="11" customFormat="1" ht="15" customHeight="1">
      <c r="A12" s="15"/>
      <c r="B12" s="57"/>
      <c r="C12" s="57"/>
      <c r="D12" s="57"/>
      <c r="E12" s="62"/>
      <c r="F12" s="16" t="s">
        <v>74</v>
      </c>
      <c r="G12" s="59"/>
      <c r="H12" s="102"/>
      <c r="I12" s="63"/>
      <c r="J12" s="63"/>
      <c r="K12" s="63"/>
      <c r="L12" s="108"/>
    </row>
    <row r="13" spans="1:14" ht="15" customHeight="1">
      <c r="A13" s="18">
        <v>1</v>
      </c>
      <c r="B13" s="64"/>
      <c r="C13" s="64"/>
      <c r="D13" s="64"/>
      <c r="E13" s="65"/>
      <c r="F13" s="64"/>
      <c r="G13" s="66"/>
      <c r="H13" s="103"/>
      <c r="I13" s="67"/>
      <c r="J13" s="67"/>
      <c r="K13" s="67"/>
      <c r="L13" s="109"/>
      <c r="N13" s="12"/>
    </row>
    <row r="14" spans="1:14" ht="15" customHeight="1">
      <c r="A14" s="86">
        <v>2</v>
      </c>
      <c r="B14" s="69"/>
      <c r="C14" s="69"/>
      <c r="D14" s="69"/>
      <c r="E14" s="4"/>
      <c r="F14" s="69"/>
      <c r="G14" s="70"/>
      <c r="H14" s="104"/>
      <c r="I14" s="4"/>
      <c r="J14" s="4"/>
      <c r="K14" s="4"/>
      <c r="L14" s="71"/>
      <c r="N14" s="12"/>
    </row>
    <row r="15" spans="1:14" ht="15" customHeight="1">
      <c r="A15" s="86">
        <v>3</v>
      </c>
      <c r="B15" s="69"/>
      <c r="C15" s="69"/>
      <c r="D15" s="69"/>
      <c r="E15" s="4"/>
      <c r="F15" s="69"/>
      <c r="G15" s="70"/>
      <c r="H15" s="104"/>
      <c r="I15" s="4"/>
      <c r="J15" s="4"/>
      <c r="K15" s="4"/>
      <c r="L15" s="71"/>
      <c r="N15" s="72"/>
    </row>
    <row r="16" spans="1:14" ht="15" customHeight="1">
      <c r="A16" s="87">
        <v>4</v>
      </c>
      <c r="B16" s="69"/>
      <c r="C16" s="69"/>
      <c r="D16" s="69"/>
      <c r="E16" s="4"/>
      <c r="F16" s="69"/>
      <c r="G16" s="70"/>
      <c r="H16" s="104"/>
      <c r="I16" s="4"/>
      <c r="J16" s="4"/>
      <c r="K16" s="4"/>
      <c r="L16" s="71"/>
      <c r="N16" s="72"/>
    </row>
    <row r="17" spans="1:14" ht="15" customHeight="1">
      <c r="A17" s="87">
        <v>5</v>
      </c>
      <c r="B17" s="69"/>
      <c r="C17" s="69"/>
      <c r="D17" s="69"/>
      <c r="E17" s="4"/>
      <c r="F17" s="69"/>
      <c r="G17" s="70"/>
      <c r="H17" s="104"/>
      <c r="I17" s="4"/>
      <c r="J17" s="4"/>
      <c r="K17" s="4"/>
      <c r="L17" s="71"/>
      <c r="N17" s="12"/>
    </row>
    <row r="18" spans="1:14" ht="15" customHeight="1">
      <c r="A18" s="87">
        <v>6</v>
      </c>
      <c r="B18" s="69"/>
      <c r="C18" s="69"/>
      <c r="D18" s="69"/>
      <c r="E18" s="4"/>
      <c r="F18" s="69"/>
      <c r="G18" s="70"/>
      <c r="H18" s="104"/>
      <c r="I18" s="4"/>
      <c r="J18" s="4"/>
      <c r="K18" s="4"/>
      <c r="L18" s="71"/>
      <c r="N18" s="12"/>
    </row>
    <row r="19" spans="1:14" ht="15" customHeight="1">
      <c r="A19" s="87">
        <v>7</v>
      </c>
      <c r="B19" s="69"/>
      <c r="C19" s="69"/>
      <c r="D19" s="69"/>
      <c r="E19" s="4"/>
      <c r="F19" s="69"/>
      <c r="G19" s="70"/>
      <c r="H19" s="104"/>
      <c r="I19" s="4"/>
      <c r="J19" s="4"/>
      <c r="K19" s="4"/>
      <c r="L19" s="71"/>
      <c r="N19" s="12"/>
    </row>
    <row r="20" spans="1:14" ht="15" customHeight="1">
      <c r="A20" s="87">
        <v>8</v>
      </c>
      <c r="B20" s="69"/>
      <c r="C20" s="69"/>
      <c r="D20" s="69"/>
      <c r="E20" s="4"/>
      <c r="F20" s="69"/>
      <c r="G20" s="70"/>
      <c r="H20" s="104"/>
      <c r="I20" s="4"/>
      <c r="J20" s="4"/>
      <c r="K20" s="4"/>
      <c r="L20" s="71"/>
      <c r="N20" s="12"/>
    </row>
    <row r="21" spans="1:14" ht="15" customHeight="1">
      <c r="A21" s="87">
        <v>9</v>
      </c>
      <c r="B21" s="69"/>
      <c r="C21" s="69"/>
      <c r="D21" s="69"/>
      <c r="E21" s="4"/>
      <c r="F21" s="69"/>
      <c r="G21" s="70"/>
      <c r="H21" s="104"/>
      <c r="I21" s="4"/>
      <c r="J21" s="4"/>
      <c r="K21" s="4"/>
      <c r="L21" s="71"/>
      <c r="N21" s="12"/>
    </row>
    <row r="22" spans="1:14" ht="15" customHeight="1">
      <c r="A22" s="88">
        <v>10</v>
      </c>
      <c r="B22" s="73"/>
      <c r="C22" s="73"/>
      <c r="D22" s="73"/>
      <c r="E22" s="74"/>
      <c r="F22" s="73"/>
      <c r="G22" s="75"/>
      <c r="H22" s="105"/>
      <c r="I22" s="74"/>
      <c r="J22" s="74"/>
      <c r="K22" s="74"/>
      <c r="L22" s="76"/>
      <c r="N22" s="12"/>
    </row>
    <row r="23" spans="1:14" ht="15" customHeight="1">
      <c r="A23" s="89">
        <v>11</v>
      </c>
      <c r="B23" s="64"/>
      <c r="C23" s="64"/>
      <c r="D23" s="64"/>
      <c r="E23" s="65"/>
      <c r="F23" s="64"/>
      <c r="G23" s="77"/>
      <c r="H23" s="103"/>
      <c r="I23" s="65"/>
      <c r="J23" s="65"/>
      <c r="K23" s="65"/>
      <c r="L23" s="68"/>
      <c r="N23" s="12"/>
    </row>
    <row r="24" spans="1:14" ht="15" customHeight="1">
      <c r="A24" s="87">
        <v>12</v>
      </c>
      <c r="B24" s="69"/>
      <c r="C24" s="69"/>
      <c r="D24" s="69"/>
      <c r="E24" s="4"/>
      <c r="F24" s="69"/>
      <c r="G24" s="70"/>
      <c r="H24" s="104"/>
      <c r="I24" s="4"/>
      <c r="J24" s="4"/>
      <c r="K24" s="4"/>
      <c r="L24" s="71"/>
      <c r="N24" s="12"/>
    </row>
    <row r="25" spans="1:14" ht="15" customHeight="1">
      <c r="A25" s="87">
        <v>13</v>
      </c>
      <c r="B25" s="69"/>
      <c r="C25" s="69"/>
      <c r="D25" s="69"/>
      <c r="E25" s="4"/>
      <c r="F25" s="69"/>
      <c r="G25" s="70"/>
      <c r="H25" s="104"/>
      <c r="I25" s="4"/>
      <c r="J25" s="4"/>
      <c r="K25" s="4"/>
      <c r="L25" s="71"/>
      <c r="N25" s="12"/>
    </row>
    <row r="26" spans="1:14" ht="15" customHeight="1">
      <c r="A26" s="87">
        <v>14</v>
      </c>
      <c r="B26" s="69"/>
      <c r="C26" s="69"/>
      <c r="D26" s="69"/>
      <c r="E26" s="4"/>
      <c r="F26" s="69"/>
      <c r="G26" s="70"/>
      <c r="H26" s="104"/>
      <c r="I26" s="4"/>
      <c r="J26" s="4"/>
      <c r="K26" s="4"/>
      <c r="L26" s="71"/>
    </row>
    <row r="27" spans="1:14" ht="15" customHeight="1">
      <c r="A27" s="87">
        <v>15</v>
      </c>
      <c r="B27" s="69"/>
      <c r="C27" s="69"/>
      <c r="D27" s="69"/>
      <c r="E27" s="4"/>
      <c r="F27" s="69"/>
      <c r="G27" s="70"/>
      <c r="H27" s="104"/>
      <c r="I27" s="4"/>
      <c r="J27" s="4"/>
      <c r="K27" s="4"/>
      <c r="L27" s="71"/>
    </row>
    <row r="28" spans="1:14" ht="15" customHeight="1">
      <c r="A28" s="87">
        <v>16</v>
      </c>
      <c r="B28" s="69"/>
      <c r="C28" s="69"/>
      <c r="D28" s="69"/>
      <c r="E28" s="4"/>
      <c r="F28" s="69"/>
      <c r="G28" s="70"/>
      <c r="H28" s="104"/>
      <c r="I28" s="4"/>
      <c r="J28" s="4"/>
      <c r="K28" s="4"/>
      <c r="L28" s="71"/>
    </row>
    <row r="29" spans="1:14" ht="15" customHeight="1">
      <c r="A29" s="87">
        <v>17</v>
      </c>
      <c r="B29" s="69"/>
      <c r="C29" s="69"/>
      <c r="D29" s="69"/>
      <c r="E29" s="4"/>
      <c r="F29" s="69"/>
      <c r="G29" s="70"/>
      <c r="H29" s="104"/>
      <c r="I29" s="4"/>
      <c r="J29" s="4"/>
      <c r="K29" s="4"/>
      <c r="L29" s="71"/>
    </row>
    <row r="30" spans="1:14" ht="15" customHeight="1">
      <c r="A30" s="86">
        <v>18</v>
      </c>
      <c r="B30" s="69"/>
      <c r="C30" s="69"/>
      <c r="D30" s="69"/>
      <c r="E30" s="4"/>
      <c r="F30" s="69"/>
      <c r="G30" s="70"/>
      <c r="H30" s="104"/>
      <c r="I30" s="4"/>
      <c r="J30" s="4"/>
      <c r="K30" s="4"/>
      <c r="L30" s="71"/>
    </row>
    <row r="31" spans="1:14" ht="15" customHeight="1">
      <c r="A31" s="86">
        <v>19</v>
      </c>
      <c r="B31" s="69"/>
      <c r="C31" s="69"/>
      <c r="D31" s="69"/>
      <c r="E31" s="4"/>
      <c r="F31" s="69"/>
      <c r="G31" s="70"/>
      <c r="H31" s="104"/>
      <c r="I31" s="4"/>
      <c r="J31" s="4"/>
      <c r="K31" s="4"/>
      <c r="L31" s="71"/>
    </row>
    <row r="32" spans="1:14" ht="15" customHeight="1">
      <c r="A32" s="23">
        <v>20</v>
      </c>
      <c r="B32" s="73"/>
      <c r="C32" s="73"/>
      <c r="D32" s="73"/>
      <c r="E32" s="74"/>
      <c r="F32" s="73"/>
      <c r="G32" s="75"/>
      <c r="H32" s="105"/>
      <c r="I32" s="74"/>
      <c r="J32" s="74"/>
      <c r="K32" s="74"/>
      <c r="L32" s="76"/>
    </row>
    <row r="33" spans="1:12" ht="15" customHeight="1">
      <c r="A33" s="18">
        <v>21</v>
      </c>
      <c r="B33" s="64"/>
      <c r="C33" s="64"/>
      <c r="D33" s="64"/>
      <c r="E33" s="65"/>
      <c r="F33" s="64"/>
      <c r="G33" s="77"/>
      <c r="H33" s="103"/>
      <c r="I33" s="65"/>
      <c r="J33" s="65"/>
      <c r="K33" s="65"/>
      <c r="L33" s="68"/>
    </row>
    <row r="34" spans="1:12" ht="15" customHeight="1">
      <c r="A34" s="86">
        <v>22</v>
      </c>
      <c r="B34" s="69"/>
      <c r="C34" s="69"/>
      <c r="D34" s="69"/>
      <c r="E34" s="4"/>
      <c r="F34" s="69"/>
      <c r="G34" s="70"/>
      <c r="H34" s="104"/>
      <c r="I34" s="4"/>
      <c r="J34" s="4"/>
      <c r="K34" s="4"/>
      <c r="L34" s="71"/>
    </row>
    <row r="35" spans="1:12" ht="15" customHeight="1">
      <c r="A35" s="86">
        <v>23</v>
      </c>
      <c r="B35" s="69"/>
      <c r="C35" s="69"/>
      <c r="D35" s="69"/>
      <c r="E35" s="4"/>
      <c r="F35" s="69"/>
      <c r="G35" s="70"/>
      <c r="H35" s="104"/>
      <c r="I35" s="4"/>
      <c r="J35" s="4"/>
      <c r="K35" s="4"/>
      <c r="L35" s="71"/>
    </row>
    <row r="36" spans="1:12" ht="15" customHeight="1">
      <c r="A36" s="86">
        <v>24</v>
      </c>
      <c r="B36" s="69"/>
      <c r="C36" s="69"/>
      <c r="D36" s="69"/>
      <c r="E36" s="4"/>
      <c r="F36" s="69"/>
      <c r="G36" s="70"/>
      <c r="H36" s="104"/>
      <c r="I36" s="4"/>
      <c r="J36" s="4"/>
      <c r="K36" s="4"/>
      <c r="L36" s="71"/>
    </row>
    <row r="37" spans="1:12" ht="15" customHeight="1">
      <c r="A37" s="86">
        <v>25</v>
      </c>
      <c r="B37" s="69"/>
      <c r="C37" s="69"/>
      <c r="D37" s="69"/>
      <c r="E37" s="4"/>
      <c r="F37" s="69"/>
      <c r="G37" s="70"/>
      <c r="H37" s="104"/>
      <c r="I37" s="4"/>
      <c r="J37" s="4"/>
      <c r="K37" s="4"/>
      <c r="L37" s="71"/>
    </row>
    <row r="38" spans="1:12" ht="15" customHeight="1">
      <c r="A38" s="86">
        <v>26</v>
      </c>
      <c r="B38" s="69"/>
      <c r="C38" s="69"/>
      <c r="D38" s="69"/>
      <c r="E38" s="4"/>
      <c r="F38" s="69"/>
      <c r="G38" s="70"/>
      <c r="H38" s="104"/>
      <c r="I38" s="4"/>
      <c r="J38" s="4"/>
      <c r="K38" s="4"/>
      <c r="L38" s="71"/>
    </row>
    <row r="39" spans="1:12" ht="15" customHeight="1">
      <c r="A39" s="86">
        <v>27</v>
      </c>
      <c r="B39" s="69"/>
      <c r="C39" s="69"/>
      <c r="D39" s="69"/>
      <c r="E39" s="4"/>
      <c r="F39" s="69"/>
      <c r="G39" s="70"/>
      <c r="H39" s="104"/>
      <c r="I39" s="4"/>
      <c r="J39" s="4"/>
      <c r="K39" s="4"/>
      <c r="L39" s="71"/>
    </row>
    <row r="40" spans="1:12" ht="15" customHeight="1">
      <c r="A40" s="86">
        <v>28</v>
      </c>
      <c r="B40" s="69"/>
      <c r="C40" s="69"/>
      <c r="D40" s="69"/>
      <c r="E40" s="4"/>
      <c r="F40" s="69"/>
      <c r="G40" s="70"/>
      <c r="H40" s="104"/>
      <c r="I40" s="4"/>
      <c r="J40" s="4"/>
      <c r="K40" s="4"/>
      <c r="L40" s="71"/>
    </row>
    <row r="41" spans="1:12" ht="15" customHeight="1">
      <c r="A41" s="86">
        <v>29</v>
      </c>
      <c r="B41" s="69"/>
      <c r="C41" s="69"/>
      <c r="D41" s="69"/>
      <c r="E41" s="4"/>
      <c r="F41" s="69"/>
      <c r="G41" s="70"/>
      <c r="H41" s="104"/>
      <c r="I41" s="4"/>
      <c r="J41" s="4"/>
      <c r="K41" s="4"/>
      <c r="L41" s="71"/>
    </row>
    <row r="42" spans="1:12" ht="15" customHeight="1">
      <c r="A42" s="23">
        <v>30</v>
      </c>
      <c r="B42" s="73"/>
      <c r="C42" s="73"/>
      <c r="D42" s="73"/>
      <c r="E42" s="74"/>
      <c r="F42" s="73"/>
      <c r="G42" s="75"/>
      <c r="H42" s="105"/>
      <c r="I42" s="74"/>
      <c r="J42" s="74"/>
      <c r="K42" s="74"/>
      <c r="L42" s="76"/>
    </row>
    <row r="43" spans="1:12" ht="15" customHeight="1">
      <c r="A43" s="18">
        <v>31</v>
      </c>
      <c r="B43" s="64"/>
      <c r="C43" s="64"/>
      <c r="D43" s="64"/>
      <c r="E43" s="65"/>
      <c r="F43" s="64"/>
      <c r="G43" s="77"/>
      <c r="H43" s="103"/>
      <c r="I43" s="65"/>
      <c r="J43" s="65"/>
      <c r="K43" s="65"/>
      <c r="L43" s="68"/>
    </row>
    <row r="44" spans="1:12" ht="15" customHeight="1">
      <c r="A44" s="86">
        <v>32</v>
      </c>
      <c r="B44" s="69"/>
      <c r="C44" s="69"/>
      <c r="D44" s="69"/>
      <c r="E44" s="4"/>
      <c r="F44" s="69"/>
      <c r="G44" s="70"/>
      <c r="H44" s="104"/>
      <c r="I44" s="4"/>
      <c r="J44" s="4"/>
      <c r="K44" s="4"/>
      <c r="L44" s="71"/>
    </row>
    <row r="45" spans="1:12" ht="15" customHeight="1">
      <c r="A45" s="86">
        <v>33</v>
      </c>
      <c r="B45" s="69"/>
      <c r="C45" s="69"/>
      <c r="D45" s="69"/>
      <c r="E45" s="4"/>
      <c r="F45" s="69"/>
      <c r="G45" s="70"/>
      <c r="H45" s="104"/>
      <c r="I45" s="4"/>
      <c r="J45" s="4"/>
      <c r="K45" s="4"/>
      <c r="L45" s="71"/>
    </row>
    <row r="46" spans="1:12" ht="15" customHeight="1">
      <c r="A46" s="86">
        <v>34</v>
      </c>
      <c r="B46" s="69"/>
      <c r="C46" s="69"/>
      <c r="D46" s="69"/>
      <c r="E46" s="4"/>
      <c r="F46" s="69"/>
      <c r="G46" s="70"/>
      <c r="H46" s="104"/>
      <c r="I46" s="4"/>
      <c r="J46" s="4"/>
      <c r="K46" s="4"/>
      <c r="L46" s="71"/>
    </row>
    <row r="47" spans="1:12" ht="15" customHeight="1">
      <c r="A47" s="86">
        <v>35</v>
      </c>
      <c r="B47" s="69"/>
      <c r="C47" s="69"/>
      <c r="D47" s="69"/>
      <c r="E47" s="4"/>
      <c r="F47" s="69"/>
      <c r="G47" s="70"/>
      <c r="H47" s="104"/>
      <c r="I47" s="4"/>
      <c r="J47" s="4"/>
      <c r="K47" s="4"/>
      <c r="L47" s="71"/>
    </row>
    <row r="48" spans="1:12" ht="15" customHeight="1">
      <c r="A48" s="86">
        <v>36</v>
      </c>
      <c r="B48" s="69"/>
      <c r="C48" s="69"/>
      <c r="D48" s="69"/>
      <c r="E48" s="4"/>
      <c r="F48" s="69"/>
      <c r="G48" s="70"/>
      <c r="H48" s="104"/>
      <c r="I48" s="4"/>
      <c r="J48" s="4"/>
      <c r="K48" s="4"/>
      <c r="L48" s="71"/>
    </row>
    <row r="49" spans="1:12" ht="15" customHeight="1">
      <c r="A49" s="86">
        <v>37</v>
      </c>
      <c r="B49" s="69"/>
      <c r="C49" s="69"/>
      <c r="D49" s="69"/>
      <c r="E49" s="4"/>
      <c r="F49" s="69"/>
      <c r="G49" s="70"/>
      <c r="H49" s="104"/>
      <c r="I49" s="4"/>
      <c r="J49" s="4"/>
      <c r="K49" s="4"/>
      <c r="L49" s="71"/>
    </row>
    <row r="50" spans="1:12" ht="15" customHeight="1">
      <c r="A50" s="86">
        <v>38</v>
      </c>
      <c r="B50" s="69"/>
      <c r="C50" s="69"/>
      <c r="D50" s="69"/>
      <c r="E50" s="4"/>
      <c r="F50" s="69"/>
      <c r="G50" s="70"/>
      <c r="H50" s="104"/>
      <c r="I50" s="4"/>
      <c r="J50" s="4"/>
      <c r="K50" s="4"/>
      <c r="L50" s="71"/>
    </row>
    <row r="51" spans="1:12" ht="15" customHeight="1">
      <c r="A51" s="86">
        <v>39</v>
      </c>
      <c r="B51" s="69"/>
      <c r="C51" s="69"/>
      <c r="D51" s="69"/>
      <c r="E51" s="4"/>
      <c r="F51" s="69"/>
      <c r="G51" s="70"/>
      <c r="H51" s="104"/>
      <c r="I51" s="4"/>
      <c r="J51" s="4"/>
      <c r="K51" s="4"/>
      <c r="L51" s="71"/>
    </row>
    <row r="52" spans="1:12" ht="15" customHeight="1">
      <c r="A52" s="23">
        <v>40</v>
      </c>
      <c r="B52" s="73"/>
      <c r="C52" s="73"/>
      <c r="D52" s="73"/>
      <c r="E52" s="74"/>
      <c r="F52" s="73"/>
      <c r="G52" s="75"/>
      <c r="H52" s="105"/>
      <c r="I52" s="74"/>
      <c r="J52" s="74"/>
      <c r="K52" s="74"/>
      <c r="L52" s="76"/>
    </row>
    <row r="53" spans="1:12" ht="15" customHeight="1">
      <c r="A53" s="18">
        <v>41</v>
      </c>
      <c r="B53" s="64"/>
      <c r="C53" s="64"/>
      <c r="D53" s="64"/>
      <c r="E53" s="65"/>
      <c r="F53" s="64"/>
      <c r="G53" s="77"/>
      <c r="H53" s="103"/>
      <c r="I53" s="65"/>
      <c r="J53" s="65"/>
      <c r="K53" s="65"/>
      <c r="L53" s="68"/>
    </row>
    <row r="54" spans="1:12" ht="15" customHeight="1">
      <c r="A54" s="86">
        <v>42</v>
      </c>
      <c r="B54" s="69"/>
      <c r="C54" s="69"/>
      <c r="D54" s="69"/>
      <c r="E54" s="4"/>
      <c r="F54" s="69"/>
      <c r="G54" s="70"/>
      <c r="H54" s="104"/>
      <c r="I54" s="4"/>
      <c r="J54" s="4"/>
      <c r="K54" s="4"/>
      <c r="L54" s="71"/>
    </row>
    <row r="55" spans="1:12" ht="15" customHeight="1">
      <c r="A55" s="86">
        <v>43</v>
      </c>
      <c r="B55" s="69"/>
      <c r="C55" s="69"/>
      <c r="D55" s="69"/>
      <c r="E55" s="4"/>
      <c r="F55" s="69"/>
      <c r="G55" s="70"/>
      <c r="H55" s="104"/>
      <c r="I55" s="4"/>
      <c r="J55" s="4"/>
      <c r="K55" s="4"/>
      <c r="L55" s="71"/>
    </row>
    <row r="56" spans="1:12" ht="15" customHeight="1">
      <c r="A56" s="86">
        <v>44</v>
      </c>
      <c r="B56" s="69"/>
      <c r="C56" s="69"/>
      <c r="D56" s="69"/>
      <c r="E56" s="4"/>
      <c r="F56" s="69"/>
      <c r="G56" s="70"/>
      <c r="H56" s="104"/>
      <c r="I56" s="4"/>
      <c r="J56" s="4"/>
      <c r="K56" s="4"/>
      <c r="L56" s="71"/>
    </row>
    <row r="57" spans="1:12" ht="15" customHeight="1">
      <c r="A57" s="86">
        <v>45</v>
      </c>
      <c r="B57" s="69"/>
      <c r="C57" s="69"/>
      <c r="D57" s="69"/>
      <c r="E57" s="4"/>
      <c r="F57" s="69"/>
      <c r="G57" s="70"/>
      <c r="H57" s="104"/>
      <c r="I57" s="4"/>
      <c r="J57" s="4"/>
      <c r="K57" s="4"/>
      <c r="L57" s="71"/>
    </row>
    <row r="58" spans="1:12" ht="15" customHeight="1">
      <c r="A58" s="86">
        <v>46</v>
      </c>
      <c r="B58" s="69"/>
      <c r="C58" s="69"/>
      <c r="D58" s="69"/>
      <c r="E58" s="4"/>
      <c r="F58" s="69"/>
      <c r="G58" s="70"/>
      <c r="H58" s="104"/>
      <c r="I58" s="4"/>
      <c r="J58" s="4"/>
      <c r="K58" s="4"/>
      <c r="L58" s="71"/>
    </row>
    <row r="59" spans="1:12" ht="15" customHeight="1">
      <c r="A59" s="86">
        <v>47</v>
      </c>
      <c r="B59" s="69"/>
      <c r="C59" s="69"/>
      <c r="D59" s="69"/>
      <c r="E59" s="4"/>
      <c r="F59" s="69"/>
      <c r="G59" s="70"/>
      <c r="H59" s="104"/>
      <c r="I59" s="4"/>
      <c r="J59" s="4"/>
      <c r="K59" s="4"/>
      <c r="L59" s="71"/>
    </row>
    <row r="60" spans="1:12" ht="15" customHeight="1">
      <c r="A60" s="86">
        <v>48</v>
      </c>
      <c r="B60" s="69"/>
      <c r="C60" s="69"/>
      <c r="D60" s="69"/>
      <c r="E60" s="4"/>
      <c r="F60" s="69"/>
      <c r="G60" s="70"/>
      <c r="H60" s="104"/>
      <c r="I60" s="4"/>
      <c r="J60" s="4"/>
      <c r="K60" s="4"/>
      <c r="L60" s="71"/>
    </row>
    <row r="61" spans="1:12" ht="15" customHeight="1">
      <c r="A61" s="86">
        <v>49</v>
      </c>
      <c r="B61" s="69"/>
      <c r="C61" s="69"/>
      <c r="D61" s="69"/>
      <c r="E61" s="4"/>
      <c r="F61" s="69"/>
      <c r="G61" s="70"/>
      <c r="H61" s="104"/>
      <c r="I61" s="4"/>
      <c r="J61" s="4"/>
      <c r="K61" s="4"/>
      <c r="L61" s="71"/>
    </row>
    <row r="62" spans="1:12" ht="15" customHeight="1">
      <c r="A62" s="23">
        <v>50</v>
      </c>
      <c r="B62" s="73"/>
      <c r="C62" s="73"/>
      <c r="D62" s="73"/>
      <c r="E62" s="74"/>
      <c r="F62" s="73"/>
      <c r="G62" s="75"/>
      <c r="H62" s="105"/>
      <c r="I62" s="74"/>
      <c r="J62" s="74"/>
      <c r="K62" s="74"/>
      <c r="L62" s="76"/>
    </row>
    <row r="63" spans="1:12" ht="15" customHeight="1">
      <c r="A63" s="18">
        <v>51</v>
      </c>
      <c r="B63" s="64"/>
      <c r="C63" s="64"/>
      <c r="D63" s="64"/>
      <c r="E63" s="65"/>
      <c r="F63" s="64"/>
      <c r="G63" s="77"/>
      <c r="H63" s="103"/>
      <c r="I63" s="65"/>
      <c r="J63" s="65"/>
      <c r="K63" s="65"/>
      <c r="L63" s="68"/>
    </row>
    <row r="64" spans="1:12" ht="15" customHeight="1">
      <c r="A64" s="86">
        <v>52</v>
      </c>
      <c r="B64" s="69"/>
      <c r="C64" s="69"/>
      <c r="D64" s="69"/>
      <c r="E64" s="4"/>
      <c r="F64" s="69"/>
      <c r="G64" s="70"/>
      <c r="H64" s="104"/>
      <c r="I64" s="4"/>
      <c r="J64" s="4"/>
      <c r="K64" s="4"/>
      <c r="L64" s="71"/>
    </row>
    <row r="65" spans="1:12" ht="15" customHeight="1">
      <c r="A65" s="86">
        <v>53</v>
      </c>
      <c r="B65" s="69"/>
      <c r="C65" s="69"/>
      <c r="D65" s="69"/>
      <c r="E65" s="4"/>
      <c r="F65" s="69"/>
      <c r="G65" s="70"/>
      <c r="H65" s="104"/>
      <c r="I65" s="4"/>
      <c r="J65" s="4"/>
      <c r="K65" s="4"/>
      <c r="L65" s="71"/>
    </row>
    <row r="66" spans="1:12" ht="15" customHeight="1">
      <c r="A66" s="86">
        <v>54</v>
      </c>
      <c r="B66" s="69"/>
      <c r="C66" s="69"/>
      <c r="D66" s="69"/>
      <c r="E66" s="4"/>
      <c r="F66" s="69"/>
      <c r="G66" s="70"/>
      <c r="H66" s="104"/>
      <c r="I66" s="4"/>
      <c r="J66" s="4"/>
      <c r="K66" s="4"/>
      <c r="L66" s="71"/>
    </row>
    <row r="67" spans="1:12" ht="15" customHeight="1">
      <c r="A67" s="86">
        <v>55</v>
      </c>
      <c r="B67" s="69"/>
      <c r="C67" s="69"/>
      <c r="D67" s="69"/>
      <c r="E67" s="4"/>
      <c r="F67" s="69"/>
      <c r="G67" s="70"/>
      <c r="H67" s="104"/>
      <c r="I67" s="4"/>
      <c r="J67" s="4"/>
      <c r="K67" s="4"/>
      <c r="L67" s="71"/>
    </row>
    <row r="68" spans="1:12" ht="15" customHeight="1">
      <c r="A68" s="86">
        <v>56</v>
      </c>
      <c r="B68" s="69"/>
      <c r="C68" s="69"/>
      <c r="D68" s="69"/>
      <c r="E68" s="4"/>
      <c r="F68" s="69"/>
      <c r="G68" s="70"/>
      <c r="H68" s="104"/>
      <c r="I68" s="4"/>
      <c r="J68" s="4"/>
      <c r="K68" s="4"/>
      <c r="L68" s="71"/>
    </row>
    <row r="69" spans="1:12" ht="15" customHeight="1">
      <c r="A69" s="86">
        <v>57</v>
      </c>
      <c r="B69" s="69"/>
      <c r="C69" s="69"/>
      <c r="D69" s="69"/>
      <c r="E69" s="4"/>
      <c r="F69" s="69"/>
      <c r="G69" s="70"/>
      <c r="H69" s="104"/>
      <c r="I69" s="4"/>
      <c r="J69" s="4"/>
      <c r="K69" s="4"/>
      <c r="L69" s="71"/>
    </row>
    <row r="70" spans="1:12" ht="15" customHeight="1">
      <c r="A70" s="86">
        <v>58</v>
      </c>
      <c r="B70" s="69"/>
      <c r="C70" s="69"/>
      <c r="D70" s="69"/>
      <c r="E70" s="4"/>
      <c r="F70" s="69"/>
      <c r="G70" s="70"/>
      <c r="H70" s="104"/>
      <c r="I70" s="4"/>
      <c r="J70" s="4"/>
      <c r="K70" s="4"/>
      <c r="L70" s="71"/>
    </row>
    <row r="71" spans="1:12" ht="15" customHeight="1">
      <c r="A71" s="86">
        <v>59</v>
      </c>
      <c r="B71" s="69"/>
      <c r="C71" s="69"/>
      <c r="D71" s="69"/>
      <c r="E71" s="4"/>
      <c r="F71" s="69"/>
      <c r="G71" s="70"/>
      <c r="H71" s="104"/>
      <c r="I71" s="4"/>
      <c r="J71" s="4"/>
      <c r="K71" s="4"/>
      <c r="L71" s="71"/>
    </row>
    <row r="72" spans="1:12" ht="15" customHeight="1">
      <c r="A72" s="23">
        <v>60</v>
      </c>
      <c r="B72" s="73"/>
      <c r="C72" s="73"/>
      <c r="D72" s="73"/>
      <c r="E72" s="74"/>
      <c r="F72" s="73"/>
      <c r="G72" s="75"/>
      <c r="H72" s="105"/>
      <c r="I72" s="74"/>
      <c r="J72" s="74"/>
      <c r="K72" s="74"/>
      <c r="L72" s="76"/>
    </row>
    <row r="73" spans="1:12" ht="15" customHeight="1">
      <c r="A73" s="18">
        <v>61</v>
      </c>
      <c r="B73" s="64"/>
      <c r="C73" s="64"/>
      <c r="D73" s="64"/>
      <c r="E73" s="65"/>
      <c r="F73" s="64"/>
      <c r="G73" s="77"/>
      <c r="H73" s="103"/>
      <c r="I73" s="65"/>
      <c r="J73" s="65"/>
      <c r="K73" s="65"/>
      <c r="L73" s="68"/>
    </row>
    <row r="74" spans="1:12" ht="15" customHeight="1">
      <c r="A74" s="86">
        <v>62</v>
      </c>
      <c r="B74" s="69"/>
      <c r="C74" s="69"/>
      <c r="D74" s="69"/>
      <c r="E74" s="4"/>
      <c r="F74" s="69"/>
      <c r="G74" s="70"/>
      <c r="H74" s="104"/>
      <c r="I74" s="4"/>
      <c r="J74" s="4"/>
      <c r="K74" s="4"/>
      <c r="L74" s="71"/>
    </row>
    <row r="75" spans="1:12" ht="15" customHeight="1">
      <c r="A75" s="86">
        <v>63</v>
      </c>
      <c r="B75" s="69"/>
      <c r="C75" s="69"/>
      <c r="D75" s="69"/>
      <c r="E75" s="4"/>
      <c r="F75" s="69"/>
      <c r="G75" s="70"/>
      <c r="H75" s="104"/>
      <c r="I75" s="4"/>
      <c r="J75" s="4"/>
      <c r="K75" s="4"/>
      <c r="L75" s="71"/>
    </row>
    <row r="76" spans="1:12" ht="15" customHeight="1">
      <c r="A76" s="86">
        <v>64</v>
      </c>
      <c r="B76" s="69"/>
      <c r="C76" s="69"/>
      <c r="D76" s="69"/>
      <c r="E76" s="4"/>
      <c r="F76" s="69"/>
      <c r="G76" s="70"/>
      <c r="H76" s="104"/>
      <c r="I76" s="4"/>
      <c r="J76" s="4"/>
      <c r="K76" s="4"/>
      <c r="L76" s="71"/>
    </row>
    <row r="77" spans="1:12" ht="15" customHeight="1">
      <c r="A77" s="86">
        <v>65</v>
      </c>
      <c r="B77" s="69"/>
      <c r="C77" s="69"/>
      <c r="D77" s="69"/>
      <c r="E77" s="4"/>
      <c r="F77" s="69"/>
      <c r="G77" s="70"/>
      <c r="H77" s="104"/>
      <c r="I77" s="4"/>
      <c r="J77" s="4"/>
      <c r="K77" s="4"/>
      <c r="L77" s="71"/>
    </row>
    <row r="78" spans="1:12" ht="15" customHeight="1">
      <c r="A78" s="86">
        <v>66</v>
      </c>
      <c r="B78" s="69"/>
      <c r="C78" s="69"/>
      <c r="D78" s="69"/>
      <c r="E78" s="4"/>
      <c r="F78" s="69"/>
      <c r="G78" s="70"/>
      <c r="H78" s="104"/>
      <c r="I78" s="4"/>
      <c r="J78" s="4"/>
      <c r="K78" s="4"/>
      <c r="L78" s="71"/>
    </row>
    <row r="79" spans="1:12" ht="15" customHeight="1">
      <c r="A79" s="86">
        <v>67</v>
      </c>
      <c r="B79" s="69"/>
      <c r="C79" s="69"/>
      <c r="D79" s="69"/>
      <c r="E79" s="4"/>
      <c r="F79" s="69"/>
      <c r="G79" s="70"/>
      <c r="H79" s="104"/>
      <c r="I79" s="4"/>
      <c r="J79" s="4"/>
      <c r="K79" s="4"/>
      <c r="L79" s="71"/>
    </row>
    <row r="80" spans="1:12" ht="15" customHeight="1">
      <c r="A80" s="86">
        <v>68</v>
      </c>
      <c r="B80" s="69"/>
      <c r="C80" s="69"/>
      <c r="D80" s="69"/>
      <c r="E80" s="4"/>
      <c r="F80" s="69"/>
      <c r="G80" s="70"/>
      <c r="H80" s="104"/>
      <c r="I80" s="4"/>
      <c r="J80" s="4"/>
      <c r="K80" s="4"/>
      <c r="L80" s="71"/>
    </row>
    <row r="81" spans="1:12" ht="15" customHeight="1">
      <c r="A81" s="86">
        <v>69</v>
      </c>
      <c r="B81" s="69"/>
      <c r="C81" s="69"/>
      <c r="D81" s="69"/>
      <c r="E81" s="4"/>
      <c r="F81" s="69"/>
      <c r="G81" s="70"/>
      <c r="H81" s="104"/>
      <c r="I81" s="4"/>
      <c r="J81" s="4"/>
      <c r="K81" s="4"/>
      <c r="L81" s="71"/>
    </row>
    <row r="82" spans="1:12" ht="15" customHeight="1">
      <c r="A82" s="23">
        <v>70</v>
      </c>
      <c r="B82" s="73"/>
      <c r="C82" s="73"/>
      <c r="D82" s="73"/>
      <c r="E82" s="74"/>
      <c r="F82" s="73"/>
      <c r="G82" s="75"/>
      <c r="H82" s="105"/>
      <c r="I82" s="74"/>
      <c r="J82" s="74"/>
      <c r="K82" s="74"/>
      <c r="L82" s="76"/>
    </row>
    <row r="83" spans="1:12" ht="15" customHeight="1">
      <c r="A83" s="18">
        <v>71</v>
      </c>
      <c r="B83" s="64"/>
      <c r="C83" s="64"/>
      <c r="D83" s="64"/>
      <c r="E83" s="65"/>
      <c r="F83" s="64"/>
      <c r="G83" s="77"/>
      <c r="H83" s="103"/>
      <c r="I83" s="65"/>
      <c r="J83" s="65"/>
      <c r="K83" s="65"/>
      <c r="L83" s="68"/>
    </row>
    <row r="84" spans="1:12" ht="15" customHeight="1">
      <c r="A84" s="86">
        <v>72</v>
      </c>
      <c r="B84" s="69"/>
      <c r="C84" s="69"/>
      <c r="D84" s="69"/>
      <c r="E84" s="4"/>
      <c r="F84" s="69"/>
      <c r="G84" s="70"/>
      <c r="H84" s="104"/>
      <c r="I84" s="4"/>
      <c r="J84" s="4"/>
      <c r="K84" s="4"/>
      <c r="L84" s="71"/>
    </row>
    <row r="85" spans="1:12" ht="15" customHeight="1">
      <c r="A85" s="86">
        <v>73</v>
      </c>
      <c r="B85" s="69"/>
      <c r="C85" s="69"/>
      <c r="D85" s="69"/>
      <c r="E85" s="4"/>
      <c r="F85" s="69"/>
      <c r="G85" s="70"/>
      <c r="H85" s="104"/>
      <c r="I85" s="4"/>
      <c r="J85" s="4"/>
      <c r="K85" s="4"/>
      <c r="L85" s="71"/>
    </row>
    <row r="86" spans="1:12" ht="15" customHeight="1">
      <c r="A86" s="86">
        <v>74</v>
      </c>
      <c r="B86" s="69"/>
      <c r="C86" s="69"/>
      <c r="D86" s="69"/>
      <c r="E86" s="4"/>
      <c r="F86" s="69"/>
      <c r="G86" s="70"/>
      <c r="H86" s="104"/>
      <c r="I86" s="4"/>
      <c r="J86" s="4"/>
      <c r="K86" s="4"/>
      <c r="L86" s="71"/>
    </row>
    <row r="87" spans="1:12" ht="15" customHeight="1">
      <c r="A87" s="86">
        <v>75</v>
      </c>
      <c r="B87" s="69"/>
      <c r="C87" s="69"/>
      <c r="D87" s="69"/>
      <c r="E87" s="4"/>
      <c r="F87" s="69"/>
      <c r="G87" s="70"/>
      <c r="H87" s="104"/>
      <c r="I87" s="4"/>
      <c r="J87" s="4"/>
      <c r="K87" s="4"/>
      <c r="L87" s="71"/>
    </row>
    <row r="88" spans="1:12" ht="15" customHeight="1">
      <c r="A88" s="86">
        <v>76</v>
      </c>
      <c r="B88" s="69"/>
      <c r="C88" s="69"/>
      <c r="D88" s="69"/>
      <c r="E88" s="4"/>
      <c r="F88" s="69"/>
      <c r="G88" s="70"/>
      <c r="H88" s="104"/>
      <c r="I88" s="4"/>
      <c r="J88" s="4"/>
      <c r="K88" s="4"/>
      <c r="L88" s="71"/>
    </row>
    <row r="89" spans="1:12" ht="15" customHeight="1">
      <c r="A89" s="86">
        <v>77</v>
      </c>
      <c r="B89" s="69"/>
      <c r="C89" s="69"/>
      <c r="D89" s="69"/>
      <c r="E89" s="4"/>
      <c r="F89" s="69"/>
      <c r="G89" s="70"/>
      <c r="H89" s="104"/>
      <c r="I89" s="4"/>
      <c r="J89" s="4"/>
      <c r="K89" s="4"/>
      <c r="L89" s="71"/>
    </row>
    <row r="90" spans="1:12" ht="15" customHeight="1">
      <c r="A90" s="86">
        <v>78</v>
      </c>
      <c r="B90" s="69"/>
      <c r="C90" s="69"/>
      <c r="D90" s="69"/>
      <c r="E90" s="4"/>
      <c r="F90" s="69"/>
      <c r="G90" s="70"/>
      <c r="H90" s="104"/>
      <c r="I90" s="4"/>
      <c r="J90" s="4"/>
      <c r="K90" s="4"/>
      <c r="L90" s="71"/>
    </row>
    <row r="91" spans="1:12" ht="15" customHeight="1">
      <c r="A91" s="86">
        <v>79</v>
      </c>
      <c r="B91" s="69"/>
      <c r="C91" s="69"/>
      <c r="D91" s="69"/>
      <c r="E91" s="4"/>
      <c r="F91" s="69"/>
      <c r="G91" s="70"/>
      <c r="H91" s="104"/>
      <c r="I91" s="4"/>
      <c r="J91" s="4"/>
      <c r="K91" s="4"/>
      <c r="L91" s="71"/>
    </row>
    <row r="92" spans="1:12" ht="15" customHeight="1">
      <c r="A92" s="23">
        <v>80</v>
      </c>
      <c r="B92" s="73"/>
      <c r="C92" s="73"/>
      <c r="D92" s="73"/>
      <c r="E92" s="74"/>
      <c r="F92" s="73"/>
      <c r="G92" s="75"/>
      <c r="H92" s="105"/>
      <c r="I92" s="74"/>
      <c r="J92" s="74"/>
      <c r="K92" s="74"/>
      <c r="L92" s="76"/>
    </row>
  </sheetData>
  <mergeCells count="3">
    <mergeCell ref="A3:B3"/>
    <mergeCell ref="C3:D3"/>
    <mergeCell ref="I5:L5"/>
  </mergeCells>
  <phoneticPr fontId="2"/>
  <dataValidations count="2">
    <dataValidation type="list" allowBlank="1" showInputMessage="1" showErrorMessage="1" sqref="L7:L1048576" xr:uid="{7691803D-1F3B-484A-829B-99CB0AA25FA0}">
      <formula1>"〇"</formula1>
    </dataValidation>
    <dataValidation type="list" allowBlank="1" showInputMessage="1" showErrorMessage="1" sqref="I13:K1048576" xr:uid="{BED09453-046D-44B5-8085-D9DE6EC8D3F1}">
      <formula1>"〇,Ｂ"</formula1>
    </dataValidation>
  </dataValidations>
  <pageMargins left="0.70866141732283472" right="0.46" top="0.5" bottom="0.39" header="0.31496062992125984" footer="0.31496062992125984"/>
  <pageSetup paperSize="9" scale="7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3D1CD-0330-4034-B73E-8A048ACBFCDC}">
  <sheetPr>
    <pageSetUpPr fitToPage="1"/>
  </sheetPr>
  <dimension ref="A1:N92"/>
  <sheetViews>
    <sheetView zoomScaleNormal="100" workbookViewId="0">
      <selection activeCell="B7" sqref="B7"/>
    </sheetView>
  </sheetViews>
  <sheetFormatPr defaultColWidth="8.59765625" defaultRowHeight="14.4"/>
  <cols>
    <col min="1" max="1" width="3.796875" style="9" bestFit="1" customWidth="1"/>
    <col min="2" max="2" width="12.796875" style="27" bestFit="1" customWidth="1"/>
    <col min="3" max="4" width="12.796875" style="27" customWidth="1"/>
    <col min="5" max="5" width="4.796875" style="11" bestFit="1" customWidth="1"/>
    <col min="6" max="6" width="14.796875" style="27" bestFit="1" customWidth="1"/>
    <col min="7" max="7" width="11.69921875" style="9" customWidth="1"/>
    <col min="8" max="8" width="10.8984375" style="106" bestFit="1" customWidth="1"/>
    <col min="9" max="12" width="3.59765625" style="11" customWidth="1"/>
    <col min="13" max="13" width="2.796875" style="1" customWidth="1"/>
    <col min="14" max="16384" width="8.59765625" style="1"/>
  </cols>
  <sheetData>
    <row r="1" spans="1:14" ht="18.600000000000001" customHeight="1">
      <c r="A1" s="6" t="s">
        <v>47</v>
      </c>
      <c r="B1" s="6"/>
      <c r="C1" s="48" t="s">
        <v>68</v>
      </c>
      <c r="D1" s="1"/>
      <c r="F1" s="1"/>
      <c r="G1" s="1"/>
      <c r="H1" s="98"/>
      <c r="I1" s="1"/>
      <c r="J1" s="1"/>
      <c r="K1" s="1"/>
      <c r="L1" s="1"/>
    </row>
    <row r="2" spans="1:14" ht="7.8" customHeight="1">
      <c r="A2" s="7"/>
      <c r="B2" s="1"/>
      <c r="C2" s="1"/>
      <c r="D2" s="1"/>
      <c r="F2" s="1"/>
      <c r="G2" s="1"/>
      <c r="H2" s="98"/>
      <c r="I2" s="1"/>
      <c r="J2" s="1"/>
      <c r="K2" s="1"/>
      <c r="L2" s="1"/>
    </row>
    <row r="3" spans="1:14" ht="16.95" customHeight="1">
      <c r="A3" s="116" t="s">
        <v>1</v>
      </c>
      <c r="B3" s="116"/>
      <c r="C3" s="117">
        <f>①総括表!$B$6</f>
        <v>0</v>
      </c>
      <c r="D3" s="117"/>
      <c r="F3" s="1"/>
      <c r="G3" s="1"/>
      <c r="H3" s="99" t="s">
        <v>70</v>
      </c>
      <c r="I3" s="97">
        <f>COUNTA(I13:I205)</f>
        <v>0</v>
      </c>
      <c r="J3" s="97">
        <f t="shared" ref="J3:L3" si="0">COUNTA(J13:J205)</f>
        <v>0</v>
      </c>
      <c r="K3" s="97">
        <f t="shared" si="0"/>
        <v>0</v>
      </c>
      <c r="L3" s="97">
        <f t="shared" si="0"/>
        <v>0</v>
      </c>
    </row>
    <row r="4" spans="1:14">
      <c r="A4" s="1"/>
      <c r="B4" s="1"/>
      <c r="C4" s="1"/>
      <c r="D4" s="1"/>
      <c r="F4" s="1"/>
      <c r="G4" s="1"/>
      <c r="H4" s="98"/>
      <c r="I4" s="1"/>
      <c r="J4" s="1"/>
      <c r="K4" s="1"/>
      <c r="L4" s="1"/>
    </row>
    <row r="5" spans="1:14" s="50" customFormat="1">
      <c r="B5" s="51" t="s">
        <v>31</v>
      </c>
      <c r="E5" s="52"/>
      <c r="F5" s="50" t="s">
        <v>15</v>
      </c>
      <c r="H5" s="100" t="s">
        <v>14</v>
      </c>
      <c r="I5" s="118" t="s">
        <v>26</v>
      </c>
      <c r="J5" s="118"/>
      <c r="K5" s="118"/>
      <c r="L5" s="119"/>
    </row>
    <row r="6" spans="1:14" s="11" customFormat="1" ht="15" customHeight="1">
      <c r="A6" s="53" t="s">
        <v>11</v>
      </c>
      <c r="B6" s="16" t="s">
        <v>12</v>
      </c>
      <c r="C6" s="16" t="s">
        <v>23</v>
      </c>
      <c r="D6" s="16" t="s">
        <v>24</v>
      </c>
      <c r="E6" s="16" t="s">
        <v>4</v>
      </c>
      <c r="F6" s="16" t="s">
        <v>5</v>
      </c>
      <c r="G6" s="16" t="s">
        <v>77</v>
      </c>
      <c r="H6" s="101" t="s">
        <v>13</v>
      </c>
      <c r="I6" s="54" t="s">
        <v>27</v>
      </c>
      <c r="J6" s="55" t="s">
        <v>25</v>
      </c>
      <c r="K6" s="55" t="s">
        <v>28</v>
      </c>
      <c r="L6" s="56" t="s">
        <v>29</v>
      </c>
    </row>
    <row r="7" spans="1:14" s="11" customFormat="1" ht="15" customHeight="1">
      <c r="A7" s="15"/>
      <c r="B7" s="57"/>
      <c r="C7" s="57"/>
      <c r="D7" s="57"/>
      <c r="E7" s="58"/>
      <c r="F7" s="16" t="s">
        <v>21</v>
      </c>
      <c r="G7" s="59"/>
      <c r="H7" s="102"/>
      <c r="I7" s="60"/>
      <c r="J7" s="60"/>
      <c r="K7" s="60"/>
      <c r="L7" s="107"/>
      <c r="N7" s="2" t="s">
        <v>75</v>
      </c>
    </row>
    <row r="8" spans="1:14" s="11" customFormat="1" ht="15" customHeight="1">
      <c r="A8" s="15"/>
      <c r="B8" s="57"/>
      <c r="C8" s="57"/>
      <c r="D8" s="57"/>
      <c r="E8" s="58"/>
      <c r="F8" s="16" t="s">
        <v>6</v>
      </c>
      <c r="G8" s="59"/>
      <c r="H8" s="102"/>
      <c r="I8" s="60"/>
      <c r="J8" s="60"/>
      <c r="K8" s="60"/>
      <c r="L8" s="107"/>
      <c r="N8" s="2" t="s">
        <v>76</v>
      </c>
    </row>
    <row r="9" spans="1:14" s="11" customFormat="1" ht="15" customHeight="1">
      <c r="A9" s="15"/>
      <c r="B9" s="57"/>
      <c r="C9" s="57"/>
      <c r="D9" s="57"/>
      <c r="E9" s="58"/>
      <c r="F9" s="16" t="s">
        <v>71</v>
      </c>
      <c r="G9" s="59"/>
      <c r="H9" s="102"/>
      <c r="I9" s="60"/>
      <c r="J9" s="60"/>
      <c r="K9" s="60"/>
      <c r="L9" s="107"/>
      <c r="N9" s="61"/>
    </row>
    <row r="10" spans="1:14" s="11" customFormat="1" ht="15" customHeight="1">
      <c r="A10" s="15"/>
      <c r="B10" s="57"/>
      <c r="C10" s="57"/>
      <c r="D10" s="57"/>
      <c r="E10" s="58"/>
      <c r="F10" s="16" t="s">
        <v>72</v>
      </c>
      <c r="G10" s="59"/>
      <c r="H10" s="102"/>
      <c r="I10" s="60"/>
      <c r="J10" s="60"/>
      <c r="K10" s="60"/>
      <c r="L10" s="107"/>
      <c r="N10" s="61"/>
    </row>
    <row r="11" spans="1:14" s="11" customFormat="1" ht="15" customHeight="1">
      <c r="A11" s="15"/>
      <c r="B11" s="57"/>
      <c r="C11" s="57"/>
      <c r="D11" s="57"/>
      <c r="E11" s="58"/>
      <c r="F11" s="16" t="s">
        <v>73</v>
      </c>
      <c r="G11" s="59"/>
      <c r="H11" s="102"/>
      <c r="I11" s="60"/>
      <c r="J11" s="60"/>
      <c r="K11" s="60"/>
      <c r="L11" s="107"/>
    </row>
    <row r="12" spans="1:14" s="11" customFormat="1" ht="15" customHeight="1">
      <c r="A12" s="15"/>
      <c r="B12" s="57"/>
      <c r="C12" s="57"/>
      <c r="D12" s="57"/>
      <c r="E12" s="62"/>
      <c r="F12" s="16" t="s">
        <v>74</v>
      </c>
      <c r="G12" s="59"/>
      <c r="H12" s="102"/>
      <c r="I12" s="63"/>
      <c r="J12" s="63"/>
      <c r="K12" s="63"/>
      <c r="L12" s="108"/>
    </row>
    <row r="13" spans="1:14" ht="15" customHeight="1">
      <c r="A13" s="18">
        <v>1</v>
      </c>
      <c r="B13" s="64"/>
      <c r="C13" s="64"/>
      <c r="D13" s="64"/>
      <c r="E13" s="65"/>
      <c r="F13" s="64"/>
      <c r="G13" s="66"/>
      <c r="H13" s="103"/>
      <c r="I13" s="67"/>
      <c r="J13" s="67"/>
      <c r="K13" s="67"/>
      <c r="L13" s="109"/>
      <c r="N13" s="12"/>
    </row>
    <row r="14" spans="1:14" ht="15" customHeight="1">
      <c r="A14" s="86">
        <v>2</v>
      </c>
      <c r="B14" s="69"/>
      <c r="C14" s="69"/>
      <c r="D14" s="69"/>
      <c r="E14" s="4"/>
      <c r="F14" s="69"/>
      <c r="G14" s="70"/>
      <c r="H14" s="104"/>
      <c r="I14" s="4"/>
      <c r="J14" s="4"/>
      <c r="K14" s="4"/>
      <c r="L14" s="71"/>
      <c r="N14" s="12"/>
    </row>
    <row r="15" spans="1:14" ht="15" customHeight="1">
      <c r="A15" s="86">
        <v>3</v>
      </c>
      <c r="B15" s="69"/>
      <c r="C15" s="69"/>
      <c r="D15" s="69"/>
      <c r="E15" s="4"/>
      <c r="F15" s="69"/>
      <c r="G15" s="70"/>
      <c r="H15" s="104"/>
      <c r="I15" s="4"/>
      <c r="J15" s="4"/>
      <c r="K15" s="4"/>
      <c r="L15" s="71"/>
      <c r="N15" s="72"/>
    </row>
    <row r="16" spans="1:14" ht="15" customHeight="1">
      <c r="A16" s="87">
        <v>4</v>
      </c>
      <c r="B16" s="69"/>
      <c r="C16" s="69"/>
      <c r="D16" s="69"/>
      <c r="E16" s="4"/>
      <c r="F16" s="69"/>
      <c r="G16" s="70"/>
      <c r="H16" s="104"/>
      <c r="I16" s="4"/>
      <c r="J16" s="4"/>
      <c r="K16" s="4"/>
      <c r="L16" s="71"/>
      <c r="N16" s="72"/>
    </row>
    <row r="17" spans="1:14" ht="15" customHeight="1">
      <c r="A17" s="87">
        <v>5</v>
      </c>
      <c r="B17" s="69"/>
      <c r="C17" s="69"/>
      <c r="D17" s="69"/>
      <c r="E17" s="4"/>
      <c r="F17" s="69"/>
      <c r="G17" s="70"/>
      <c r="H17" s="104"/>
      <c r="I17" s="4"/>
      <c r="J17" s="4"/>
      <c r="K17" s="4"/>
      <c r="L17" s="71"/>
      <c r="N17" s="12"/>
    </row>
    <row r="18" spans="1:14" ht="15" customHeight="1">
      <c r="A18" s="87">
        <v>6</v>
      </c>
      <c r="B18" s="69"/>
      <c r="C18" s="69"/>
      <c r="D18" s="69"/>
      <c r="E18" s="4"/>
      <c r="F18" s="69"/>
      <c r="G18" s="70"/>
      <c r="H18" s="104"/>
      <c r="I18" s="4"/>
      <c r="J18" s="4"/>
      <c r="K18" s="4"/>
      <c r="L18" s="71"/>
      <c r="N18" s="12"/>
    </row>
    <row r="19" spans="1:14" ht="15" customHeight="1">
      <c r="A19" s="87">
        <v>7</v>
      </c>
      <c r="B19" s="69"/>
      <c r="C19" s="69"/>
      <c r="D19" s="69"/>
      <c r="E19" s="4"/>
      <c r="F19" s="69"/>
      <c r="G19" s="70"/>
      <c r="H19" s="104"/>
      <c r="I19" s="4"/>
      <c r="J19" s="4"/>
      <c r="K19" s="4"/>
      <c r="L19" s="71"/>
      <c r="N19" s="12"/>
    </row>
    <row r="20" spans="1:14" ht="15" customHeight="1">
      <c r="A20" s="87">
        <v>8</v>
      </c>
      <c r="B20" s="69"/>
      <c r="C20" s="69"/>
      <c r="D20" s="69"/>
      <c r="E20" s="4"/>
      <c r="F20" s="69"/>
      <c r="G20" s="70"/>
      <c r="H20" s="104"/>
      <c r="I20" s="4"/>
      <c r="J20" s="4"/>
      <c r="K20" s="4"/>
      <c r="L20" s="71"/>
      <c r="N20" s="12"/>
    </row>
    <row r="21" spans="1:14" ht="15" customHeight="1">
      <c r="A21" s="87">
        <v>9</v>
      </c>
      <c r="B21" s="69"/>
      <c r="C21" s="69"/>
      <c r="D21" s="69"/>
      <c r="E21" s="4"/>
      <c r="F21" s="69"/>
      <c r="G21" s="70"/>
      <c r="H21" s="104"/>
      <c r="I21" s="4"/>
      <c r="J21" s="4"/>
      <c r="K21" s="4"/>
      <c r="L21" s="71"/>
      <c r="N21" s="12"/>
    </row>
    <row r="22" spans="1:14" ht="15" customHeight="1">
      <c r="A22" s="88">
        <v>10</v>
      </c>
      <c r="B22" s="73"/>
      <c r="C22" s="73"/>
      <c r="D22" s="73"/>
      <c r="E22" s="74"/>
      <c r="F22" s="73"/>
      <c r="G22" s="75"/>
      <c r="H22" s="105"/>
      <c r="I22" s="74"/>
      <c r="J22" s="74"/>
      <c r="K22" s="74"/>
      <c r="L22" s="76"/>
      <c r="N22" s="12"/>
    </row>
    <row r="23" spans="1:14" ht="15" customHeight="1">
      <c r="A23" s="89">
        <v>11</v>
      </c>
      <c r="B23" s="64"/>
      <c r="C23" s="64"/>
      <c r="D23" s="64"/>
      <c r="E23" s="65"/>
      <c r="F23" s="64"/>
      <c r="G23" s="77"/>
      <c r="H23" s="103"/>
      <c r="I23" s="65"/>
      <c r="J23" s="65"/>
      <c r="K23" s="65"/>
      <c r="L23" s="68"/>
      <c r="N23" s="12"/>
    </row>
    <row r="24" spans="1:14" ht="15" customHeight="1">
      <c r="A24" s="87">
        <v>12</v>
      </c>
      <c r="B24" s="69"/>
      <c r="C24" s="69"/>
      <c r="D24" s="69"/>
      <c r="E24" s="4"/>
      <c r="F24" s="69"/>
      <c r="G24" s="70"/>
      <c r="H24" s="104"/>
      <c r="I24" s="4"/>
      <c r="J24" s="4"/>
      <c r="K24" s="4"/>
      <c r="L24" s="71"/>
      <c r="N24" s="12"/>
    </row>
    <row r="25" spans="1:14" ht="15" customHeight="1">
      <c r="A25" s="87">
        <v>13</v>
      </c>
      <c r="B25" s="69"/>
      <c r="C25" s="69"/>
      <c r="D25" s="69"/>
      <c r="E25" s="4"/>
      <c r="F25" s="69"/>
      <c r="G25" s="70"/>
      <c r="H25" s="104"/>
      <c r="I25" s="4"/>
      <c r="J25" s="4"/>
      <c r="K25" s="4"/>
      <c r="L25" s="71"/>
      <c r="N25" s="12"/>
    </row>
    <row r="26" spans="1:14" ht="15" customHeight="1">
      <c r="A26" s="87">
        <v>14</v>
      </c>
      <c r="B26" s="69"/>
      <c r="C26" s="69"/>
      <c r="D26" s="69"/>
      <c r="E26" s="4"/>
      <c r="F26" s="69"/>
      <c r="G26" s="70"/>
      <c r="H26" s="104"/>
      <c r="I26" s="4"/>
      <c r="J26" s="4"/>
      <c r="K26" s="4"/>
      <c r="L26" s="71"/>
    </row>
    <row r="27" spans="1:14" ht="15" customHeight="1">
      <c r="A27" s="87">
        <v>15</v>
      </c>
      <c r="B27" s="69"/>
      <c r="C27" s="69"/>
      <c r="D27" s="69"/>
      <c r="E27" s="4"/>
      <c r="F27" s="69"/>
      <c r="G27" s="70"/>
      <c r="H27" s="104"/>
      <c r="I27" s="4"/>
      <c r="J27" s="4"/>
      <c r="K27" s="4"/>
      <c r="L27" s="71"/>
    </row>
    <row r="28" spans="1:14" ht="15" customHeight="1">
      <c r="A28" s="87">
        <v>16</v>
      </c>
      <c r="B28" s="69"/>
      <c r="C28" s="69"/>
      <c r="D28" s="69"/>
      <c r="E28" s="4"/>
      <c r="F28" s="69"/>
      <c r="G28" s="70"/>
      <c r="H28" s="104"/>
      <c r="I28" s="4"/>
      <c r="J28" s="4"/>
      <c r="K28" s="4"/>
      <c r="L28" s="71"/>
    </row>
    <row r="29" spans="1:14" ht="15" customHeight="1">
      <c r="A29" s="87">
        <v>17</v>
      </c>
      <c r="B29" s="69"/>
      <c r="C29" s="69"/>
      <c r="D29" s="69"/>
      <c r="E29" s="4"/>
      <c r="F29" s="69"/>
      <c r="G29" s="70"/>
      <c r="H29" s="104"/>
      <c r="I29" s="4"/>
      <c r="J29" s="4"/>
      <c r="K29" s="4"/>
      <c r="L29" s="71"/>
    </row>
    <row r="30" spans="1:14" ht="15" customHeight="1">
      <c r="A30" s="86">
        <v>18</v>
      </c>
      <c r="B30" s="69"/>
      <c r="C30" s="69"/>
      <c r="D30" s="69"/>
      <c r="E30" s="4"/>
      <c r="F30" s="69"/>
      <c r="G30" s="70"/>
      <c r="H30" s="104"/>
      <c r="I30" s="4"/>
      <c r="J30" s="4"/>
      <c r="K30" s="4"/>
      <c r="L30" s="71"/>
    </row>
    <row r="31" spans="1:14" ht="15" customHeight="1">
      <c r="A31" s="86">
        <v>19</v>
      </c>
      <c r="B31" s="69"/>
      <c r="C31" s="69"/>
      <c r="D31" s="69"/>
      <c r="E31" s="4"/>
      <c r="F31" s="69"/>
      <c r="G31" s="70"/>
      <c r="H31" s="104"/>
      <c r="I31" s="4"/>
      <c r="J31" s="4"/>
      <c r="K31" s="4"/>
      <c r="L31" s="71"/>
    </row>
    <row r="32" spans="1:14" ht="15" customHeight="1">
      <c r="A32" s="23">
        <v>20</v>
      </c>
      <c r="B32" s="73"/>
      <c r="C32" s="73"/>
      <c r="D32" s="73"/>
      <c r="E32" s="74"/>
      <c r="F32" s="73"/>
      <c r="G32" s="75"/>
      <c r="H32" s="105"/>
      <c r="I32" s="74"/>
      <c r="J32" s="74"/>
      <c r="K32" s="74"/>
      <c r="L32" s="76"/>
    </row>
    <row r="33" spans="1:12" ht="15" customHeight="1">
      <c r="A33" s="18">
        <v>21</v>
      </c>
      <c r="B33" s="64"/>
      <c r="C33" s="64"/>
      <c r="D33" s="64"/>
      <c r="E33" s="65"/>
      <c r="F33" s="64"/>
      <c r="G33" s="77"/>
      <c r="H33" s="103"/>
      <c r="I33" s="65"/>
      <c r="J33" s="65"/>
      <c r="K33" s="65"/>
      <c r="L33" s="68"/>
    </row>
    <row r="34" spans="1:12" ht="15" customHeight="1">
      <c r="A34" s="86">
        <v>22</v>
      </c>
      <c r="B34" s="69"/>
      <c r="C34" s="69"/>
      <c r="D34" s="69"/>
      <c r="E34" s="4"/>
      <c r="F34" s="69"/>
      <c r="G34" s="70"/>
      <c r="H34" s="104"/>
      <c r="I34" s="4"/>
      <c r="J34" s="4"/>
      <c r="K34" s="4"/>
      <c r="L34" s="71"/>
    </row>
    <row r="35" spans="1:12" ht="15" customHeight="1">
      <c r="A35" s="86">
        <v>23</v>
      </c>
      <c r="B35" s="69"/>
      <c r="C35" s="69"/>
      <c r="D35" s="69"/>
      <c r="E35" s="4"/>
      <c r="F35" s="69"/>
      <c r="G35" s="70"/>
      <c r="H35" s="104"/>
      <c r="I35" s="4"/>
      <c r="J35" s="4"/>
      <c r="K35" s="4"/>
      <c r="L35" s="71"/>
    </row>
    <row r="36" spans="1:12" ht="15" customHeight="1">
      <c r="A36" s="86">
        <v>24</v>
      </c>
      <c r="B36" s="69"/>
      <c r="C36" s="69"/>
      <c r="D36" s="69"/>
      <c r="E36" s="4"/>
      <c r="F36" s="69"/>
      <c r="G36" s="70"/>
      <c r="H36" s="104"/>
      <c r="I36" s="4"/>
      <c r="J36" s="4"/>
      <c r="K36" s="4"/>
      <c r="L36" s="71"/>
    </row>
    <row r="37" spans="1:12" ht="15" customHeight="1">
      <c r="A37" s="86">
        <v>25</v>
      </c>
      <c r="B37" s="69"/>
      <c r="C37" s="69"/>
      <c r="D37" s="69"/>
      <c r="E37" s="4"/>
      <c r="F37" s="69"/>
      <c r="G37" s="70"/>
      <c r="H37" s="104"/>
      <c r="I37" s="4"/>
      <c r="J37" s="4"/>
      <c r="K37" s="4"/>
      <c r="L37" s="71"/>
    </row>
    <row r="38" spans="1:12" ht="15" customHeight="1">
      <c r="A38" s="86">
        <v>26</v>
      </c>
      <c r="B38" s="69"/>
      <c r="C38" s="69"/>
      <c r="D38" s="69"/>
      <c r="E38" s="4"/>
      <c r="F38" s="69"/>
      <c r="G38" s="70"/>
      <c r="H38" s="104"/>
      <c r="I38" s="4"/>
      <c r="J38" s="4"/>
      <c r="K38" s="4"/>
      <c r="L38" s="71"/>
    </row>
    <row r="39" spans="1:12" ht="15" customHeight="1">
      <c r="A39" s="86">
        <v>27</v>
      </c>
      <c r="B39" s="69"/>
      <c r="C39" s="69"/>
      <c r="D39" s="69"/>
      <c r="E39" s="4"/>
      <c r="F39" s="69"/>
      <c r="G39" s="70"/>
      <c r="H39" s="104"/>
      <c r="I39" s="4"/>
      <c r="J39" s="4"/>
      <c r="K39" s="4"/>
      <c r="L39" s="71"/>
    </row>
    <row r="40" spans="1:12" ht="15" customHeight="1">
      <c r="A40" s="86">
        <v>28</v>
      </c>
      <c r="B40" s="69"/>
      <c r="C40" s="69"/>
      <c r="D40" s="69"/>
      <c r="E40" s="4"/>
      <c r="F40" s="69"/>
      <c r="G40" s="70"/>
      <c r="H40" s="104"/>
      <c r="I40" s="4"/>
      <c r="J40" s="4"/>
      <c r="K40" s="4"/>
      <c r="L40" s="71"/>
    </row>
    <row r="41" spans="1:12" ht="15" customHeight="1">
      <c r="A41" s="86">
        <v>29</v>
      </c>
      <c r="B41" s="69"/>
      <c r="C41" s="69"/>
      <c r="D41" s="69"/>
      <c r="E41" s="4"/>
      <c r="F41" s="69"/>
      <c r="G41" s="70"/>
      <c r="H41" s="104"/>
      <c r="I41" s="4"/>
      <c r="J41" s="4"/>
      <c r="K41" s="4"/>
      <c r="L41" s="71"/>
    </row>
    <row r="42" spans="1:12" ht="15" customHeight="1">
      <c r="A42" s="23">
        <v>30</v>
      </c>
      <c r="B42" s="73"/>
      <c r="C42" s="73"/>
      <c r="D42" s="73"/>
      <c r="E42" s="74"/>
      <c r="F42" s="73"/>
      <c r="G42" s="75"/>
      <c r="H42" s="105"/>
      <c r="I42" s="74"/>
      <c r="J42" s="74"/>
      <c r="K42" s="74"/>
      <c r="L42" s="76"/>
    </row>
    <row r="43" spans="1:12" ht="15" customHeight="1">
      <c r="A43" s="18">
        <v>31</v>
      </c>
      <c r="B43" s="64"/>
      <c r="C43" s="64"/>
      <c r="D43" s="64"/>
      <c r="E43" s="65"/>
      <c r="F43" s="64"/>
      <c r="G43" s="77"/>
      <c r="H43" s="103"/>
      <c r="I43" s="65"/>
      <c r="J43" s="65"/>
      <c r="K43" s="65"/>
      <c r="L43" s="68"/>
    </row>
    <row r="44" spans="1:12" ht="15" customHeight="1">
      <c r="A44" s="86">
        <v>32</v>
      </c>
      <c r="B44" s="69"/>
      <c r="C44" s="69"/>
      <c r="D44" s="69"/>
      <c r="E44" s="4"/>
      <c r="F44" s="69"/>
      <c r="G44" s="70"/>
      <c r="H44" s="104"/>
      <c r="I44" s="4"/>
      <c r="J44" s="4"/>
      <c r="K44" s="4"/>
      <c r="L44" s="71"/>
    </row>
    <row r="45" spans="1:12" ht="15" customHeight="1">
      <c r="A45" s="86">
        <v>33</v>
      </c>
      <c r="B45" s="69"/>
      <c r="C45" s="69"/>
      <c r="D45" s="69"/>
      <c r="E45" s="4"/>
      <c r="F45" s="69"/>
      <c r="G45" s="70"/>
      <c r="H45" s="104"/>
      <c r="I45" s="4"/>
      <c r="J45" s="4"/>
      <c r="K45" s="4"/>
      <c r="L45" s="71"/>
    </row>
    <row r="46" spans="1:12" ht="15" customHeight="1">
      <c r="A46" s="86">
        <v>34</v>
      </c>
      <c r="B46" s="69"/>
      <c r="C46" s="69"/>
      <c r="D46" s="69"/>
      <c r="E46" s="4"/>
      <c r="F46" s="69"/>
      <c r="G46" s="70"/>
      <c r="H46" s="104"/>
      <c r="I46" s="4"/>
      <c r="J46" s="4"/>
      <c r="K46" s="4"/>
      <c r="L46" s="71"/>
    </row>
    <row r="47" spans="1:12" ht="15" customHeight="1">
      <c r="A47" s="86">
        <v>35</v>
      </c>
      <c r="B47" s="69"/>
      <c r="C47" s="69"/>
      <c r="D47" s="69"/>
      <c r="E47" s="4"/>
      <c r="F47" s="69"/>
      <c r="G47" s="70"/>
      <c r="H47" s="104"/>
      <c r="I47" s="4"/>
      <c r="J47" s="4"/>
      <c r="K47" s="4"/>
      <c r="L47" s="71"/>
    </row>
    <row r="48" spans="1:12" ht="15" customHeight="1">
      <c r="A48" s="86">
        <v>36</v>
      </c>
      <c r="B48" s="69"/>
      <c r="C48" s="69"/>
      <c r="D48" s="69"/>
      <c r="E48" s="4"/>
      <c r="F48" s="69"/>
      <c r="G48" s="70"/>
      <c r="H48" s="104"/>
      <c r="I48" s="4"/>
      <c r="J48" s="4"/>
      <c r="K48" s="4"/>
      <c r="L48" s="71"/>
    </row>
    <row r="49" spans="1:12" ht="15" customHeight="1">
      <c r="A49" s="86">
        <v>37</v>
      </c>
      <c r="B49" s="69"/>
      <c r="C49" s="69"/>
      <c r="D49" s="69"/>
      <c r="E49" s="4"/>
      <c r="F49" s="69"/>
      <c r="G49" s="70"/>
      <c r="H49" s="104"/>
      <c r="I49" s="4"/>
      <c r="J49" s="4"/>
      <c r="K49" s="4"/>
      <c r="L49" s="71"/>
    </row>
    <row r="50" spans="1:12" ht="15" customHeight="1">
      <c r="A50" s="86">
        <v>38</v>
      </c>
      <c r="B50" s="69"/>
      <c r="C50" s="69"/>
      <c r="D50" s="69"/>
      <c r="E50" s="4"/>
      <c r="F50" s="69"/>
      <c r="G50" s="70"/>
      <c r="H50" s="104"/>
      <c r="I50" s="4"/>
      <c r="J50" s="4"/>
      <c r="K50" s="4"/>
      <c r="L50" s="71"/>
    </row>
    <row r="51" spans="1:12" ht="15" customHeight="1">
      <c r="A51" s="86">
        <v>39</v>
      </c>
      <c r="B51" s="69"/>
      <c r="C51" s="69"/>
      <c r="D51" s="69"/>
      <c r="E51" s="4"/>
      <c r="F51" s="69"/>
      <c r="G51" s="70"/>
      <c r="H51" s="104"/>
      <c r="I51" s="4"/>
      <c r="J51" s="4"/>
      <c r="K51" s="4"/>
      <c r="L51" s="71"/>
    </row>
    <row r="52" spans="1:12" ht="15" customHeight="1">
      <c r="A52" s="23">
        <v>40</v>
      </c>
      <c r="B52" s="73"/>
      <c r="C52" s="73"/>
      <c r="D52" s="73"/>
      <c r="E52" s="74"/>
      <c r="F52" s="73"/>
      <c r="G52" s="75"/>
      <c r="H52" s="105"/>
      <c r="I52" s="74"/>
      <c r="J52" s="74"/>
      <c r="K52" s="74"/>
      <c r="L52" s="76"/>
    </row>
    <row r="53" spans="1:12" ht="15" customHeight="1">
      <c r="A53" s="18">
        <v>41</v>
      </c>
      <c r="B53" s="64"/>
      <c r="C53" s="64"/>
      <c r="D53" s="64"/>
      <c r="E53" s="65"/>
      <c r="F53" s="64"/>
      <c r="G53" s="77"/>
      <c r="H53" s="103"/>
      <c r="I53" s="65"/>
      <c r="J53" s="65"/>
      <c r="K53" s="65"/>
      <c r="L53" s="68"/>
    </row>
    <row r="54" spans="1:12" ht="15" customHeight="1">
      <c r="A54" s="86">
        <v>42</v>
      </c>
      <c r="B54" s="69"/>
      <c r="C54" s="69"/>
      <c r="D54" s="69"/>
      <c r="E54" s="4"/>
      <c r="F54" s="69"/>
      <c r="G54" s="70"/>
      <c r="H54" s="104"/>
      <c r="I54" s="4"/>
      <c r="J54" s="4"/>
      <c r="K54" s="4"/>
      <c r="L54" s="71"/>
    </row>
    <row r="55" spans="1:12" ht="15" customHeight="1">
      <c r="A55" s="86">
        <v>43</v>
      </c>
      <c r="B55" s="69"/>
      <c r="C55" s="69"/>
      <c r="D55" s="69"/>
      <c r="E55" s="4"/>
      <c r="F55" s="69"/>
      <c r="G55" s="70"/>
      <c r="H55" s="104"/>
      <c r="I55" s="4"/>
      <c r="J55" s="4"/>
      <c r="K55" s="4"/>
      <c r="L55" s="71"/>
    </row>
    <row r="56" spans="1:12" ht="15" customHeight="1">
      <c r="A56" s="86">
        <v>44</v>
      </c>
      <c r="B56" s="69"/>
      <c r="C56" s="69"/>
      <c r="D56" s="69"/>
      <c r="E56" s="4"/>
      <c r="F56" s="69"/>
      <c r="G56" s="70"/>
      <c r="H56" s="104"/>
      <c r="I56" s="4"/>
      <c r="J56" s="4"/>
      <c r="K56" s="4"/>
      <c r="L56" s="71"/>
    </row>
    <row r="57" spans="1:12" ht="15" customHeight="1">
      <c r="A57" s="86">
        <v>45</v>
      </c>
      <c r="B57" s="69"/>
      <c r="C57" s="69"/>
      <c r="D57" s="69"/>
      <c r="E57" s="4"/>
      <c r="F57" s="69"/>
      <c r="G57" s="70"/>
      <c r="H57" s="104"/>
      <c r="I57" s="4"/>
      <c r="J57" s="4"/>
      <c r="K57" s="4"/>
      <c r="L57" s="71"/>
    </row>
    <row r="58" spans="1:12" ht="15" customHeight="1">
      <c r="A58" s="86">
        <v>46</v>
      </c>
      <c r="B58" s="69"/>
      <c r="C58" s="69"/>
      <c r="D58" s="69"/>
      <c r="E58" s="4"/>
      <c r="F58" s="69"/>
      <c r="G58" s="70"/>
      <c r="H58" s="104"/>
      <c r="I58" s="4"/>
      <c r="J58" s="4"/>
      <c r="K58" s="4"/>
      <c r="L58" s="71"/>
    </row>
    <row r="59" spans="1:12" ht="15" customHeight="1">
      <c r="A59" s="86">
        <v>47</v>
      </c>
      <c r="B59" s="69"/>
      <c r="C59" s="69"/>
      <c r="D59" s="69"/>
      <c r="E59" s="4"/>
      <c r="F59" s="69"/>
      <c r="G59" s="70"/>
      <c r="H59" s="104"/>
      <c r="I59" s="4"/>
      <c r="J59" s="4"/>
      <c r="K59" s="4"/>
      <c r="L59" s="71"/>
    </row>
    <row r="60" spans="1:12" ht="15" customHeight="1">
      <c r="A60" s="86">
        <v>48</v>
      </c>
      <c r="B60" s="69"/>
      <c r="C60" s="69"/>
      <c r="D60" s="69"/>
      <c r="E60" s="4"/>
      <c r="F60" s="69"/>
      <c r="G60" s="70"/>
      <c r="H60" s="104"/>
      <c r="I60" s="4"/>
      <c r="J60" s="4"/>
      <c r="K60" s="4"/>
      <c r="L60" s="71"/>
    </row>
    <row r="61" spans="1:12" ht="15" customHeight="1">
      <c r="A61" s="86">
        <v>49</v>
      </c>
      <c r="B61" s="69"/>
      <c r="C61" s="69"/>
      <c r="D61" s="69"/>
      <c r="E61" s="4"/>
      <c r="F61" s="69"/>
      <c r="G61" s="70"/>
      <c r="H61" s="104"/>
      <c r="I61" s="4"/>
      <c r="J61" s="4"/>
      <c r="K61" s="4"/>
      <c r="L61" s="71"/>
    </row>
    <row r="62" spans="1:12" ht="15" customHeight="1">
      <c r="A62" s="23">
        <v>50</v>
      </c>
      <c r="B62" s="73"/>
      <c r="C62" s="73"/>
      <c r="D62" s="73"/>
      <c r="E62" s="74"/>
      <c r="F62" s="73"/>
      <c r="G62" s="75"/>
      <c r="H62" s="105"/>
      <c r="I62" s="74"/>
      <c r="J62" s="74"/>
      <c r="K62" s="74"/>
      <c r="L62" s="76"/>
    </row>
    <row r="63" spans="1:12">
      <c r="A63" s="18">
        <v>51</v>
      </c>
      <c r="B63" s="64"/>
      <c r="C63" s="64"/>
      <c r="D63" s="64"/>
      <c r="E63" s="65"/>
      <c r="F63" s="64"/>
      <c r="G63" s="77"/>
      <c r="H63" s="103"/>
      <c r="I63" s="65"/>
      <c r="J63" s="65"/>
      <c r="K63" s="65"/>
      <c r="L63" s="68"/>
    </row>
    <row r="64" spans="1:12">
      <c r="A64" s="86">
        <v>52</v>
      </c>
      <c r="B64" s="69"/>
      <c r="C64" s="69"/>
      <c r="D64" s="69"/>
      <c r="E64" s="4"/>
      <c r="F64" s="69"/>
      <c r="G64" s="70"/>
      <c r="H64" s="104"/>
      <c r="I64" s="4"/>
      <c r="J64" s="4"/>
      <c r="K64" s="4"/>
      <c r="L64" s="71"/>
    </row>
    <row r="65" spans="1:12">
      <c r="A65" s="86">
        <v>53</v>
      </c>
      <c r="B65" s="69"/>
      <c r="C65" s="69"/>
      <c r="D65" s="69"/>
      <c r="E65" s="4"/>
      <c r="F65" s="69"/>
      <c r="G65" s="70"/>
      <c r="H65" s="104"/>
      <c r="I65" s="4"/>
      <c r="J65" s="4"/>
      <c r="K65" s="4"/>
      <c r="L65" s="71"/>
    </row>
    <row r="66" spans="1:12">
      <c r="A66" s="86">
        <v>54</v>
      </c>
      <c r="B66" s="69"/>
      <c r="C66" s="69"/>
      <c r="D66" s="69"/>
      <c r="E66" s="4"/>
      <c r="F66" s="69"/>
      <c r="G66" s="70"/>
      <c r="H66" s="104"/>
      <c r="I66" s="4"/>
      <c r="J66" s="4"/>
      <c r="K66" s="4"/>
      <c r="L66" s="71"/>
    </row>
    <row r="67" spans="1:12">
      <c r="A67" s="86">
        <v>55</v>
      </c>
      <c r="B67" s="69"/>
      <c r="C67" s="69"/>
      <c r="D67" s="69"/>
      <c r="E67" s="4"/>
      <c r="F67" s="69"/>
      <c r="G67" s="70"/>
      <c r="H67" s="104"/>
      <c r="I67" s="4"/>
      <c r="J67" s="4"/>
      <c r="K67" s="4"/>
      <c r="L67" s="71"/>
    </row>
    <row r="68" spans="1:12">
      <c r="A68" s="86">
        <v>56</v>
      </c>
      <c r="B68" s="69"/>
      <c r="C68" s="69"/>
      <c r="D68" s="69"/>
      <c r="E68" s="4"/>
      <c r="F68" s="69"/>
      <c r="G68" s="70"/>
      <c r="H68" s="104"/>
      <c r="I68" s="4"/>
      <c r="J68" s="4"/>
      <c r="K68" s="4"/>
      <c r="L68" s="71"/>
    </row>
    <row r="69" spans="1:12">
      <c r="A69" s="86">
        <v>57</v>
      </c>
      <c r="B69" s="69"/>
      <c r="C69" s="69"/>
      <c r="D69" s="69"/>
      <c r="E69" s="4"/>
      <c r="F69" s="69"/>
      <c r="G69" s="70"/>
      <c r="H69" s="104"/>
      <c r="I69" s="4"/>
      <c r="J69" s="4"/>
      <c r="K69" s="4"/>
      <c r="L69" s="71"/>
    </row>
    <row r="70" spans="1:12">
      <c r="A70" s="86">
        <v>58</v>
      </c>
      <c r="B70" s="69"/>
      <c r="C70" s="69"/>
      <c r="D70" s="69"/>
      <c r="E70" s="4"/>
      <c r="F70" s="69"/>
      <c r="G70" s="70"/>
      <c r="H70" s="104"/>
      <c r="I70" s="4"/>
      <c r="J70" s="4"/>
      <c r="K70" s="4"/>
      <c r="L70" s="71"/>
    </row>
    <row r="71" spans="1:12">
      <c r="A71" s="86">
        <v>59</v>
      </c>
      <c r="B71" s="69"/>
      <c r="C71" s="69"/>
      <c r="D71" s="69"/>
      <c r="E71" s="4"/>
      <c r="F71" s="69"/>
      <c r="G71" s="70"/>
      <c r="H71" s="104"/>
      <c r="I71" s="4"/>
      <c r="J71" s="4"/>
      <c r="K71" s="4"/>
      <c r="L71" s="71"/>
    </row>
    <row r="72" spans="1:12">
      <c r="A72" s="23">
        <v>60</v>
      </c>
      <c r="B72" s="73"/>
      <c r="C72" s="73"/>
      <c r="D72" s="73"/>
      <c r="E72" s="74"/>
      <c r="F72" s="73"/>
      <c r="G72" s="75"/>
      <c r="H72" s="105"/>
      <c r="I72" s="74"/>
      <c r="J72" s="74"/>
      <c r="K72" s="74"/>
      <c r="L72" s="76"/>
    </row>
    <row r="73" spans="1:12">
      <c r="A73" s="18">
        <v>61</v>
      </c>
      <c r="B73" s="64"/>
      <c r="C73" s="64"/>
      <c r="D73" s="64"/>
      <c r="E73" s="65"/>
      <c r="F73" s="64"/>
      <c r="G73" s="77"/>
      <c r="H73" s="103"/>
      <c r="I73" s="65"/>
      <c r="J73" s="65"/>
      <c r="K73" s="65"/>
      <c r="L73" s="68"/>
    </row>
    <row r="74" spans="1:12">
      <c r="A74" s="86">
        <v>62</v>
      </c>
      <c r="B74" s="69"/>
      <c r="C74" s="69"/>
      <c r="D74" s="69"/>
      <c r="E74" s="4"/>
      <c r="F74" s="69"/>
      <c r="G74" s="70"/>
      <c r="H74" s="104"/>
      <c r="I74" s="4"/>
      <c r="J74" s="4"/>
      <c r="K74" s="4"/>
      <c r="L74" s="71"/>
    </row>
    <row r="75" spans="1:12">
      <c r="A75" s="86">
        <v>63</v>
      </c>
      <c r="B75" s="69"/>
      <c r="C75" s="69"/>
      <c r="D75" s="69"/>
      <c r="E75" s="4"/>
      <c r="F75" s="69"/>
      <c r="G75" s="70"/>
      <c r="H75" s="104"/>
      <c r="I75" s="4"/>
      <c r="J75" s="4"/>
      <c r="K75" s="4"/>
      <c r="L75" s="71"/>
    </row>
    <row r="76" spans="1:12">
      <c r="A76" s="86">
        <v>64</v>
      </c>
      <c r="B76" s="69"/>
      <c r="C76" s="69"/>
      <c r="D76" s="69"/>
      <c r="E76" s="4"/>
      <c r="F76" s="69"/>
      <c r="G76" s="70"/>
      <c r="H76" s="104"/>
      <c r="I76" s="4"/>
      <c r="J76" s="4"/>
      <c r="K76" s="4"/>
      <c r="L76" s="71"/>
    </row>
    <row r="77" spans="1:12">
      <c r="A77" s="86">
        <v>65</v>
      </c>
      <c r="B77" s="69"/>
      <c r="C77" s="69"/>
      <c r="D77" s="69"/>
      <c r="E77" s="4"/>
      <c r="F77" s="69"/>
      <c r="G77" s="70"/>
      <c r="H77" s="104"/>
      <c r="I77" s="4"/>
      <c r="J77" s="4"/>
      <c r="K77" s="4"/>
      <c r="L77" s="71"/>
    </row>
    <row r="78" spans="1:12">
      <c r="A78" s="86">
        <v>66</v>
      </c>
      <c r="B78" s="69"/>
      <c r="C78" s="69"/>
      <c r="D78" s="69"/>
      <c r="E78" s="4"/>
      <c r="F78" s="69"/>
      <c r="G78" s="70"/>
      <c r="H78" s="104"/>
      <c r="I78" s="4"/>
      <c r="J78" s="4"/>
      <c r="K78" s="4"/>
      <c r="L78" s="71"/>
    </row>
    <row r="79" spans="1:12">
      <c r="A79" s="86">
        <v>67</v>
      </c>
      <c r="B79" s="69"/>
      <c r="C79" s="69"/>
      <c r="D79" s="69"/>
      <c r="E79" s="4"/>
      <c r="F79" s="69"/>
      <c r="G79" s="70"/>
      <c r="H79" s="104"/>
      <c r="I79" s="4"/>
      <c r="J79" s="4"/>
      <c r="K79" s="4"/>
      <c r="L79" s="71"/>
    </row>
    <row r="80" spans="1:12">
      <c r="A80" s="86">
        <v>68</v>
      </c>
      <c r="B80" s="69"/>
      <c r="C80" s="69"/>
      <c r="D80" s="69"/>
      <c r="E80" s="4"/>
      <c r="F80" s="69"/>
      <c r="G80" s="70"/>
      <c r="H80" s="104"/>
      <c r="I80" s="4"/>
      <c r="J80" s="4"/>
      <c r="K80" s="4"/>
      <c r="L80" s="71"/>
    </row>
    <row r="81" spans="1:12">
      <c r="A81" s="86">
        <v>69</v>
      </c>
      <c r="B81" s="69"/>
      <c r="C81" s="69"/>
      <c r="D81" s="69"/>
      <c r="E81" s="4"/>
      <c r="F81" s="69"/>
      <c r="G81" s="70"/>
      <c r="H81" s="104"/>
      <c r="I81" s="4"/>
      <c r="J81" s="4"/>
      <c r="K81" s="4"/>
      <c r="L81" s="71"/>
    </row>
    <row r="82" spans="1:12">
      <c r="A82" s="23">
        <v>70</v>
      </c>
      <c r="B82" s="73"/>
      <c r="C82" s="73"/>
      <c r="D82" s="73"/>
      <c r="E82" s="74"/>
      <c r="F82" s="73"/>
      <c r="G82" s="75"/>
      <c r="H82" s="105"/>
      <c r="I82" s="74"/>
      <c r="J82" s="74"/>
      <c r="K82" s="74"/>
      <c r="L82" s="76"/>
    </row>
    <row r="83" spans="1:12">
      <c r="A83" s="18">
        <v>71</v>
      </c>
      <c r="B83" s="64"/>
      <c r="C83" s="64"/>
      <c r="D83" s="64"/>
      <c r="E83" s="65"/>
      <c r="F83" s="64"/>
      <c r="G83" s="77"/>
      <c r="H83" s="103"/>
      <c r="I83" s="65"/>
      <c r="J83" s="65"/>
      <c r="K83" s="65"/>
      <c r="L83" s="68"/>
    </row>
    <row r="84" spans="1:12">
      <c r="A84" s="86">
        <v>72</v>
      </c>
      <c r="B84" s="69"/>
      <c r="C84" s="69"/>
      <c r="D84" s="69"/>
      <c r="E84" s="4"/>
      <c r="F84" s="69"/>
      <c r="G84" s="70"/>
      <c r="H84" s="104"/>
      <c r="I84" s="4"/>
      <c r="J84" s="4"/>
      <c r="K84" s="4"/>
      <c r="L84" s="71"/>
    </row>
    <row r="85" spans="1:12">
      <c r="A85" s="86">
        <v>73</v>
      </c>
      <c r="B85" s="69"/>
      <c r="C85" s="69"/>
      <c r="D85" s="69"/>
      <c r="E85" s="4"/>
      <c r="F85" s="69"/>
      <c r="G85" s="70"/>
      <c r="H85" s="104"/>
      <c r="I85" s="4"/>
      <c r="J85" s="4"/>
      <c r="K85" s="4"/>
      <c r="L85" s="71"/>
    </row>
    <row r="86" spans="1:12">
      <c r="A86" s="86">
        <v>74</v>
      </c>
      <c r="B86" s="69"/>
      <c r="C86" s="69"/>
      <c r="D86" s="69"/>
      <c r="E86" s="4"/>
      <c r="F86" s="69"/>
      <c r="G86" s="70"/>
      <c r="H86" s="104"/>
      <c r="I86" s="4"/>
      <c r="J86" s="4"/>
      <c r="K86" s="4"/>
      <c r="L86" s="71"/>
    </row>
    <row r="87" spans="1:12">
      <c r="A87" s="86">
        <v>75</v>
      </c>
      <c r="B87" s="69"/>
      <c r="C87" s="69"/>
      <c r="D87" s="69"/>
      <c r="E87" s="4"/>
      <c r="F87" s="69"/>
      <c r="G87" s="70"/>
      <c r="H87" s="104"/>
      <c r="I87" s="4"/>
      <c r="J87" s="4"/>
      <c r="K87" s="4"/>
      <c r="L87" s="71"/>
    </row>
    <row r="88" spans="1:12">
      <c r="A88" s="86">
        <v>76</v>
      </c>
      <c r="B88" s="69"/>
      <c r="C88" s="69"/>
      <c r="D88" s="69"/>
      <c r="E88" s="4"/>
      <c r="F88" s="69"/>
      <c r="G88" s="70"/>
      <c r="H88" s="104"/>
      <c r="I88" s="4"/>
      <c r="J88" s="4"/>
      <c r="K88" s="4"/>
      <c r="L88" s="71"/>
    </row>
    <row r="89" spans="1:12">
      <c r="A89" s="86">
        <v>77</v>
      </c>
      <c r="B89" s="69"/>
      <c r="C89" s="69"/>
      <c r="D89" s="69"/>
      <c r="E89" s="4"/>
      <c r="F89" s="69"/>
      <c r="G89" s="70"/>
      <c r="H89" s="104"/>
      <c r="I89" s="4"/>
      <c r="J89" s="4"/>
      <c r="K89" s="4"/>
      <c r="L89" s="71"/>
    </row>
    <row r="90" spans="1:12">
      <c r="A90" s="86">
        <v>78</v>
      </c>
      <c r="B90" s="69"/>
      <c r="C90" s="69"/>
      <c r="D90" s="69"/>
      <c r="E90" s="4"/>
      <c r="F90" s="69"/>
      <c r="G90" s="70"/>
      <c r="H90" s="104"/>
      <c r="I90" s="4"/>
      <c r="J90" s="4"/>
      <c r="K90" s="4"/>
      <c r="L90" s="71"/>
    </row>
    <row r="91" spans="1:12">
      <c r="A91" s="86">
        <v>79</v>
      </c>
      <c r="B91" s="69"/>
      <c r="C91" s="69"/>
      <c r="D91" s="69"/>
      <c r="E91" s="4"/>
      <c r="F91" s="69"/>
      <c r="G91" s="70"/>
      <c r="H91" s="104"/>
      <c r="I91" s="4"/>
      <c r="J91" s="4"/>
      <c r="K91" s="4"/>
      <c r="L91" s="71"/>
    </row>
    <row r="92" spans="1:12">
      <c r="A92" s="23">
        <v>80</v>
      </c>
      <c r="B92" s="73"/>
      <c r="C92" s="73"/>
      <c r="D92" s="73"/>
      <c r="E92" s="74"/>
      <c r="F92" s="73"/>
      <c r="G92" s="75"/>
      <c r="H92" s="105"/>
      <c r="I92" s="74"/>
      <c r="J92" s="74"/>
      <c r="K92" s="74"/>
      <c r="L92" s="76"/>
    </row>
  </sheetData>
  <mergeCells count="3">
    <mergeCell ref="A3:B3"/>
    <mergeCell ref="I5:L5"/>
    <mergeCell ref="C3:D3"/>
  </mergeCells>
  <phoneticPr fontId="2"/>
  <dataValidations count="2">
    <dataValidation type="list" allowBlank="1" showInputMessage="1" showErrorMessage="1" sqref="L7:L1048576" xr:uid="{4E6F9864-A77D-48CF-864A-EB385A4A9294}">
      <formula1>"〇"</formula1>
    </dataValidation>
    <dataValidation type="list" allowBlank="1" showInputMessage="1" showErrorMessage="1" sqref="I13:K92" xr:uid="{7602EC23-B041-4F32-AD64-1711F22DAA98}">
      <formula1>"〇,Ｂ"</formula1>
    </dataValidation>
  </dataValidations>
  <pageMargins left="0.70866141732283472" right="0.46" top="0.5" bottom="0.39" header="0.31496062992125984" footer="0.31496062992125984"/>
  <pageSetup paperSize="9" scale="7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5509B-0521-4907-9A11-43976557CB44}">
  <sheetPr>
    <pageSetUpPr fitToPage="1"/>
  </sheetPr>
  <dimension ref="A1:H37"/>
  <sheetViews>
    <sheetView workbookViewId="0">
      <selection activeCell="B8" sqref="B8"/>
    </sheetView>
  </sheetViews>
  <sheetFormatPr defaultColWidth="8.59765625" defaultRowHeight="14.4"/>
  <cols>
    <col min="1" max="1" width="4.296875" style="30" customWidth="1"/>
    <col min="2" max="2" width="14.296875" style="2" bestFit="1" customWidth="1"/>
    <col min="3" max="3" width="18.69921875" style="2" customWidth="1"/>
    <col min="4" max="4" width="4.796875" style="2" bestFit="1" customWidth="1"/>
    <col min="5" max="5" width="4.296875" style="2" bestFit="1" customWidth="1"/>
    <col min="6" max="6" width="14.296875" style="2" bestFit="1" customWidth="1"/>
    <col min="7" max="7" width="18.69921875" style="2" customWidth="1"/>
    <col min="8" max="8" width="3.3984375" style="2" customWidth="1"/>
    <col min="9" max="16384" width="8.59765625" style="2"/>
  </cols>
  <sheetData>
    <row r="1" spans="1:8" s="1" customFormat="1" ht="18.600000000000001" customHeight="1">
      <c r="A1" s="90" t="s">
        <v>41</v>
      </c>
      <c r="C1" s="49" t="s">
        <v>67</v>
      </c>
      <c r="E1" s="12"/>
      <c r="F1" s="12"/>
      <c r="G1" s="12"/>
    </row>
    <row r="2" spans="1:8" s="1" customFormat="1" ht="7.8" customHeight="1">
      <c r="A2" s="91"/>
    </row>
    <row r="3" spans="1:8" s="1" customFormat="1" ht="16.95" customHeight="1">
      <c r="A3" s="11"/>
      <c r="C3" s="117">
        <f>①総括表!$B$6</f>
        <v>0</v>
      </c>
      <c r="D3" s="117"/>
      <c r="G3" s="9"/>
      <c r="H3" s="9"/>
    </row>
    <row r="4" spans="1:8" s="1" customFormat="1" ht="16.95" customHeight="1">
      <c r="A4" s="92" t="s">
        <v>78</v>
      </c>
      <c r="B4" s="9"/>
      <c r="C4" s="9">
        <f>COUNTA(C8:C108)</f>
        <v>0</v>
      </c>
      <c r="D4" s="11" t="s">
        <v>79</v>
      </c>
      <c r="G4" s="9">
        <f>COUNTA(G8:G108)</f>
        <v>0</v>
      </c>
      <c r="H4" s="9" t="s">
        <v>79</v>
      </c>
    </row>
    <row r="5" spans="1:8" ht="16.95" customHeight="1">
      <c r="A5" s="110"/>
      <c r="B5" s="110"/>
      <c r="C5" s="110"/>
      <c r="D5" s="110"/>
      <c r="E5" s="110"/>
      <c r="F5" s="110"/>
      <c r="G5" s="110"/>
    </row>
    <row r="6" spans="1:8" ht="16.95" customHeight="1">
      <c r="A6" s="92" t="s">
        <v>81</v>
      </c>
      <c r="B6" s="12"/>
      <c r="E6" s="12" t="s">
        <v>82</v>
      </c>
      <c r="F6" s="12"/>
    </row>
    <row r="7" spans="1:8" ht="16.95" customHeight="1">
      <c r="A7" s="32" t="s">
        <v>11</v>
      </c>
      <c r="B7" s="33" t="s">
        <v>12</v>
      </c>
      <c r="C7" s="34" t="s">
        <v>69</v>
      </c>
      <c r="E7" s="41" t="s">
        <v>11</v>
      </c>
      <c r="F7" s="33" t="s">
        <v>12</v>
      </c>
      <c r="G7" s="34" t="s">
        <v>69</v>
      </c>
    </row>
    <row r="8" spans="1:8" ht="16.95" customHeight="1">
      <c r="A8" s="94">
        <v>1</v>
      </c>
      <c r="B8" s="35"/>
      <c r="C8" s="36"/>
      <c r="E8" s="120">
        <v>1</v>
      </c>
      <c r="F8" s="35"/>
      <c r="G8" s="36"/>
    </row>
    <row r="9" spans="1:8" ht="16.95" customHeight="1">
      <c r="A9" s="95">
        <v>2</v>
      </c>
      <c r="B9" s="3"/>
      <c r="C9" s="31"/>
      <c r="E9" s="121"/>
      <c r="F9" s="45"/>
      <c r="G9" s="46"/>
    </row>
    <row r="10" spans="1:8" ht="16.95" customHeight="1">
      <c r="A10" s="95">
        <v>3</v>
      </c>
      <c r="B10" s="3"/>
      <c r="C10" s="31"/>
      <c r="E10" s="120">
        <v>2</v>
      </c>
      <c r="F10" s="35"/>
      <c r="G10" s="36"/>
    </row>
    <row r="11" spans="1:8" ht="16.95" customHeight="1">
      <c r="A11" s="95">
        <v>4</v>
      </c>
      <c r="B11" s="3"/>
      <c r="C11" s="31"/>
      <c r="E11" s="121"/>
      <c r="F11" s="45"/>
      <c r="G11" s="46"/>
    </row>
    <row r="12" spans="1:8" ht="16.95" customHeight="1">
      <c r="A12" s="95">
        <v>5</v>
      </c>
      <c r="B12" s="3"/>
      <c r="C12" s="31"/>
      <c r="E12" s="120">
        <v>3</v>
      </c>
      <c r="F12" s="35"/>
      <c r="G12" s="36"/>
    </row>
    <row r="13" spans="1:8" ht="16.95" customHeight="1">
      <c r="A13" s="95">
        <v>6</v>
      </c>
      <c r="B13" s="3"/>
      <c r="C13" s="31"/>
      <c r="E13" s="121"/>
      <c r="F13" s="45"/>
      <c r="G13" s="46"/>
    </row>
    <row r="14" spans="1:8" ht="16.95" customHeight="1">
      <c r="A14" s="95">
        <v>7</v>
      </c>
      <c r="B14" s="3"/>
      <c r="C14" s="31"/>
      <c r="E14" s="120">
        <v>4</v>
      </c>
      <c r="F14" s="35"/>
      <c r="G14" s="36"/>
    </row>
    <row r="15" spans="1:8" ht="16.95" customHeight="1">
      <c r="A15" s="95">
        <v>8</v>
      </c>
      <c r="B15" s="3"/>
      <c r="C15" s="31"/>
      <c r="E15" s="121"/>
      <c r="F15" s="45"/>
      <c r="G15" s="46"/>
    </row>
    <row r="16" spans="1:8" ht="16.95" customHeight="1">
      <c r="A16" s="95">
        <v>9</v>
      </c>
      <c r="B16" s="3"/>
      <c r="C16" s="31"/>
      <c r="E16" s="120">
        <v>5</v>
      </c>
      <c r="F16" s="35"/>
      <c r="G16" s="36"/>
    </row>
    <row r="17" spans="1:7" ht="16.95" customHeight="1">
      <c r="A17" s="95">
        <v>10</v>
      </c>
      <c r="B17" s="3"/>
      <c r="C17" s="31"/>
      <c r="E17" s="121"/>
      <c r="F17" s="45"/>
      <c r="G17" s="46"/>
    </row>
    <row r="18" spans="1:7" ht="16.95" customHeight="1">
      <c r="A18" s="95">
        <v>11</v>
      </c>
      <c r="B18" s="3"/>
      <c r="C18" s="31"/>
      <c r="E18" s="120">
        <v>6</v>
      </c>
      <c r="F18" s="35"/>
      <c r="G18" s="36"/>
    </row>
    <row r="19" spans="1:7" ht="16.95" customHeight="1">
      <c r="A19" s="95">
        <v>12</v>
      </c>
      <c r="B19" s="3"/>
      <c r="C19" s="31"/>
      <c r="E19" s="121"/>
      <c r="F19" s="45"/>
      <c r="G19" s="46"/>
    </row>
    <row r="20" spans="1:7" ht="16.95" customHeight="1">
      <c r="A20" s="95">
        <v>13</v>
      </c>
      <c r="B20" s="3"/>
      <c r="C20" s="31"/>
      <c r="E20" s="120">
        <v>7</v>
      </c>
      <c r="F20" s="35"/>
      <c r="G20" s="36"/>
    </row>
    <row r="21" spans="1:7" ht="16.95" customHeight="1">
      <c r="A21" s="95">
        <v>14</v>
      </c>
      <c r="B21" s="3"/>
      <c r="C21" s="31"/>
      <c r="E21" s="121"/>
      <c r="F21" s="45"/>
      <c r="G21" s="46"/>
    </row>
    <row r="22" spans="1:7" ht="16.95" customHeight="1">
      <c r="A22" s="95">
        <v>15</v>
      </c>
      <c r="B22" s="3"/>
      <c r="C22" s="31"/>
      <c r="E22" s="120">
        <v>8</v>
      </c>
      <c r="F22" s="35"/>
      <c r="G22" s="36"/>
    </row>
    <row r="23" spans="1:7" ht="16.95" customHeight="1">
      <c r="A23" s="95">
        <v>16</v>
      </c>
      <c r="B23" s="3"/>
      <c r="C23" s="31"/>
      <c r="E23" s="121"/>
      <c r="F23" s="45"/>
      <c r="G23" s="46"/>
    </row>
    <row r="24" spans="1:7" ht="16.95" customHeight="1">
      <c r="A24" s="95">
        <v>17</v>
      </c>
      <c r="B24" s="3"/>
      <c r="C24" s="31"/>
      <c r="E24" s="120">
        <v>9</v>
      </c>
      <c r="F24" s="35"/>
      <c r="G24" s="36"/>
    </row>
    <row r="25" spans="1:7" ht="16.95" customHeight="1">
      <c r="A25" s="95">
        <v>18</v>
      </c>
      <c r="B25" s="3"/>
      <c r="C25" s="31"/>
      <c r="E25" s="121"/>
      <c r="F25" s="45"/>
      <c r="G25" s="46"/>
    </row>
    <row r="26" spans="1:7" ht="16.95" customHeight="1">
      <c r="A26" s="95">
        <v>19</v>
      </c>
      <c r="B26" s="3"/>
      <c r="C26" s="31"/>
      <c r="E26" s="120">
        <v>10</v>
      </c>
      <c r="F26" s="35"/>
      <c r="G26" s="36"/>
    </row>
    <row r="27" spans="1:7" ht="16.95" customHeight="1">
      <c r="A27" s="95">
        <v>20</v>
      </c>
      <c r="B27" s="3"/>
      <c r="C27" s="31"/>
      <c r="E27" s="121"/>
      <c r="F27" s="45"/>
      <c r="G27" s="46"/>
    </row>
    <row r="28" spans="1:7" ht="16.95" customHeight="1">
      <c r="A28" s="95">
        <v>21</v>
      </c>
      <c r="B28" s="3"/>
      <c r="C28" s="31"/>
      <c r="E28" s="120">
        <v>11</v>
      </c>
      <c r="F28" s="35"/>
      <c r="G28" s="36"/>
    </row>
    <row r="29" spans="1:7" ht="16.95" customHeight="1">
      <c r="A29" s="95">
        <v>22</v>
      </c>
      <c r="B29" s="3"/>
      <c r="C29" s="31"/>
      <c r="E29" s="121"/>
      <c r="F29" s="45"/>
      <c r="G29" s="46"/>
    </row>
    <row r="30" spans="1:7" ht="16.95" customHeight="1">
      <c r="A30" s="95">
        <v>23</v>
      </c>
      <c r="B30" s="3"/>
      <c r="C30" s="31"/>
      <c r="E30" s="120">
        <v>12</v>
      </c>
      <c r="F30" s="35"/>
      <c r="G30" s="36"/>
    </row>
    <row r="31" spans="1:7" ht="16.95" customHeight="1">
      <c r="A31" s="95">
        <v>24</v>
      </c>
      <c r="B31" s="3"/>
      <c r="C31" s="31"/>
      <c r="E31" s="121"/>
      <c r="F31" s="45"/>
      <c r="G31" s="46"/>
    </row>
    <row r="32" spans="1:7" ht="16.95" customHeight="1">
      <c r="A32" s="95">
        <v>25</v>
      </c>
      <c r="B32" s="3"/>
      <c r="C32" s="31"/>
      <c r="E32" s="120">
        <v>13</v>
      </c>
      <c r="F32" s="35"/>
      <c r="G32" s="36"/>
    </row>
    <row r="33" spans="1:7" ht="16.95" customHeight="1">
      <c r="A33" s="95">
        <v>26</v>
      </c>
      <c r="B33" s="3"/>
      <c r="C33" s="31"/>
      <c r="E33" s="121"/>
      <c r="F33" s="45"/>
      <c r="G33" s="46"/>
    </row>
    <row r="34" spans="1:7" ht="16.95" customHeight="1">
      <c r="A34" s="95">
        <v>27</v>
      </c>
      <c r="B34" s="3"/>
      <c r="C34" s="31"/>
      <c r="E34" s="120">
        <v>14</v>
      </c>
      <c r="F34" s="35"/>
      <c r="G34" s="36"/>
    </row>
    <row r="35" spans="1:7" ht="16.95" customHeight="1">
      <c r="A35" s="95">
        <v>28</v>
      </c>
      <c r="B35" s="3"/>
      <c r="C35" s="31"/>
      <c r="E35" s="121"/>
      <c r="F35" s="45"/>
      <c r="G35" s="46"/>
    </row>
    <row r="36" spans="1:7" ht="16.95" customHeight="1">
      <c r="A36" s="95">
        <v>29</v>
      </c>
      <c r="B36" s="3"/>
      <c r="C36" s="31"/>
      <c r="E36" s="120">
        <v>15</v>
      </c>
      <c r="F36" s="35"/>
      <c r="G36" s="36"/>
    </row>
    <row r="37" spans="1:7" ht="16.95" customHeight="1">
      <c r="A37" s="96">
        <v>30</v>
      </c>
      <c r="B37" s="45"/>
      <c r="C37" s="46"/>
      <c r="E37" s="121"/>
      <c r="F37" s="45"/>
      <c r="G37" s="46"/>
    </row>
  </sheetData>
  <mergeCells count="16">
    <mergeCell ref="E22:E23"/>
    <mergeCell ref="E12:E13"/>
    <mergeCell ref="E14:E15"/>
    <mergeCell ref="E16:E17"/>
    <mergeCell ref="E36:E37"/>
    <mergeCell ref="E30:E31"/>
    <mergeCell ref="E32:E33"/>
    <mergeCell ref="E34:E35"/>
    <mergeCell ref="E24:E25"/>
    <mergeCell ref="E26:E27"/>
    <mergeCell ref="E28:E29"/>
    <mergeCell ref="C3:D3"/>
    <mergeCell ref="E8:E9"/>
    <mergeCell ref="E10:E11"/>
    <mergeCell ref="E18:E19"/>
    <mergeCell ref="E20:E21"/>
  </mergeCells>
  <phoneticPr fontId="2"/>
  <pageMargins left="0.70866141732283472" right="0.46" top="0.74803149606299213" bottom="0.46" header="0.31496062992125984" footer="0.31496062992125984"/>
  <pageSetup paperSize="9" scale="88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948D8-CC96-47CB-8ADF-607F59507FD6}">
  <sheetPr>
    <pageSetUpPr fitToPage="1"/>
  </sheetPr>
  <dimension ref="A1:H37"/>
  <sheetViews>
    <sheetView workbookViewId="0">
      <selection activeCell="B8" sqref="B8"/>
    </sheetView>
  </sheetViews>
  <sheetFormatPr defaultColWidth="8.59765625" defaultRowHeight="14.4"/>
  <cols>
    <col min="1" max="1" width="4.296875" style="30" customWidth="1"/>
    <col min="2" max="2" width="14.296875" style="2" bestFit="1" customWidth="1"/>
    <col min="3" max="3" width="18.69921875" style="2" customWidth="1"/>
    <col min="4" max="4" width="4.796875" style="2" bestFit="1" customWidth="1"/>
    <col min="5" max="5" width="4.296875" style="2" bestFit="1" customWidth="1"/>
    <col min="6" max="6" width="14.296875" style="2" bestFit="1" customWidth="1"/>
    <col min="7" max="7" width="18.69921875" style="2" customWidth="1"/>
    <col min="8" max="8" width="3.3984375" style="2" customWidth="1"/>
    <col min="9" max="16384" width="8.59765625" style="2"/>
  </cols>
  <sheetData>
    <row r="1" spans="1:8" s="1" customFormat="1" ht="18.600000000000001" customHeight="1">
      <c r="A1" s="90" t="s">
        <v>41</v>
      </c>
      <c r="C1" s="48" t="s">
        <v>68</v>
      </c>
      <c r="E1" s="12"/>
      <c r="F1" s="12"/>
      <c r="G1" s="12"/>
    </row>
    <row r="2" spans="1:8" s="1" customFormat="1" ht="7.8" customHeight="1">
      <c r="A2" s="91"/>
    </row>
    <row r="3" spans="1:8" s="1" customFormat="1" ht="16.95" customHeight="1">
      <c r="A3" s="11"/>
      <c r="C3" s="40">
        <f>①総括表!$B$6</f>
        <v>0</v>
      </c>
      <c r="D3" s="40"/>
      <c r="H3" s="9"/>
    </row>
    <row r="4" spans="1:8" s="1" customFormat="1" ht="16.95" customHeight="1">
      <c r="A4" s="92" t="s">
        <v>78</v>
      </c>
      <c r="B4" s="9"/>
      <c r="C4" s="9">
        <f>COUNTA(C8:C108)</f>
        <v>0</v>
      </c>
      <c r="D4" s="11" t="s">
        <v>79</v>
      </c>
      <c r="G4" s="9">
        <f>COUNTA(G8:G108)</f>
        <v>0</v>
      </c>
      <c r="H4" s="9" t="s">
        <v>79</v>
      </c>
    </row>
    <row r="5" spans="1:8" ht="16.95" customHeight="1">
      <c r="A5" s="111"/>
      <c r="B5" s="111"/>
      <c r="C5" s="111"/>
      <c r="D5" s="111"/>
      <c r="E5" s="111"/>
      <c r="F5" s="111"/>
      <c r="G5" s="111"/>
    </row>
    <row r="6" spans="1:8" ht="16.95" customHeight="1">
      <c r="A6" s="92" t="s">
        <v>81</v>
      </c>
      <c r="B6" s="12"/>
      <c r="E6" s="12" t="s">
        <v>82</v>
      </c>
      <c r="F6" s="12"/>
    </row>
    <row r="7" spans="1:8" ht="16.95" customHeight="1">
      <c r="A7" s="32" t="s">
        <v>11</v>
      </c>
      <c r="B7" s="33" t="s">
        <v>12</v>
      </c>
      <c r="C7" s="34" t="s">
        <v>69</v>
      </c>
      <c r="E7" s="41" t="s">
        <v>11</v>
      </c>
      <c r="F7" s="33" t="s">
        <v>12</v>
      </c>
      <c r="G7" s="34" t="s">
        <v>69</v>
      </c>
    </row>
    <row r="8" spans="1:8" ht="16.95" customHeight="1">
      <c r="A8" s="94">
        <v>1</v>
      </c>
      <c r="B8" s="35"/>
      <c r="C8" s="36"/>
      <c r="E8" s="120">
        <v>1</v>
      </c>
      <c r="F8" s="35"/>
      <c r="G8" s="36"/>
    </row>
    <row r="9" spans="1:8" ht="16.95" customHeight="1">
      <c r="A9" s="95">
        <v>2</v>
      </c>
      <c r="B9" s="3"/>
      <c r="C9" s="31"/>
      <c r="E9" s="121"/>
      <c r="F9" s="45"/>
      <c r="G9" s="46"/>
    </row>
    <row r="10" spans="1:8" ht="16.95" customHeight="1">
      <c r="A10" s="95">
        <v>3</v>
      </c>
      <c r="B10" s="3"/>
      <c r="C10" s="31"/>
      <c r="E10" s="120">
        <v>2</v>
      </c>
      <c r="F10" s="35"/>
      <c r="G10" s="36"/>
    </row>
    <row r="11" spans="1:8" ht="16.95" customHeight="1">
      <c r="A11" s="95">
        <v>4</v>
      </c>
      <c r="B11" s="3"/>
      <c r="C11" s="31"/>
      <c r="E11" s="121"/>
      <c r="F11" s="45"/>
      <c r="G11" s="46"/>
    </row>
    <row r="12" spans="1:8" ht="16.95" customHeight="1">
      <c r="A12" s="95">
        <v>5</v>
      </c>
      <c r="B12" s="3"/>
      <c r="C12" s="31"/>
      <c r="E12" s="120">
        <v>3</v>
      </c>
      <c r="F12" s="35"/>
      <c r="G12" s="36"/>
    </row>
    <row r="13" spans="1:8" ht="16.95" customHeight="1">
      <c r="A13" s="95">
        <v>6</v>
      </c>
      <c r="B13" s="3"/>
      <c r="C13" s="31"/>
      <c r="E13" s="121"/>
      <c r="F13" s="45"/>
      <c r="G13" s="46"/>
    </row>
    <row r="14" spans="1:8" ht="16.95" customHeight="1">
      <c r="A14" s="95">
        <v>7</v>
      </c>
      <c r="B14" s="3"/>
      <c r="C14" s="31"/>
      <c r="E14" s="120">
        <v>4</v>
      </c>
      <c r="F14" s="35"/>
      <c r="G14" s="36"/>
    </row>
    <row r="15" spans="1:8" ht="16.95" customHeight="1">
      <c r="A15" s="95">
        <v>8</v>
      </c>
      <c r="B15" s="3"/>
      <c r="C15" s="31"/>
      <c r="E15" s="121"/>
      <c r="F15" s="45"/>
      <c r="G15" s="46"/>
    </row>
    <row r="16" spans="1:8" ht="16.95" customHeight="1">
      <c r="A16" s="95">
        <v>9</v>
      </c>
      <c r="B16" s="3"/>
      <c r="C16" s="31"/>
      <c r="E16" s="120">
        <v>5</v>
      </c>
      <c r="F16" s="35"/>
      <c r="G16" s="36"/>
    </row>
    <row r="17" spans="1:7" ht="16.95" customHeight="1">
      <c r="A17" s="95">
        <v>10</v>
      </c>
      <c r="B17" s="3"/>
      <c r="C17" s="31"/>
      <c r="E17" s="121"/>
      <c r="F17" s="45"/>
      <c r="G17" s="46"/>
    </row>
    <row r="18" spans="1:7" ht="16.95" customHeight="1">
      <c r="A18" s="95">
        <v>11</v>
      </c>
      <c r="B18" s="3"/>
      <c r="C18" s="31"/>
      <c r="E18" s="120">
        <v>6</v>
      </c>
      <c r="F18" s="35"/>
      <c r="G18" s="36"/>
    </row>
    <row r="19" spans="1:7" ht="16.95" customHeight="1">
      <c r="A19" s="95">
        <v>12</v>
      </c>
      <c r="B19" s="3"/>
      <c r="C19" s="31"/>
      <c r="E19" s="121"/>
      <c r="F19" s="45"/>
      <c r="G19" s="46"/>
    </row>
    <row r="20" spans="1:7" ht="16.95" customHeight="1">
      <c r="A20" s="95">
        <v>13</v>
      </c>
      <c r="B20" s="3"/>
      <c r="C20" s="31"/>
      <c r="E20" s="120">
        <v>7</v>
      </c>
      <c r="F20" s="35"/>
      <c r="G20" s="36"/>
    </row>
    <row r="21" spans="1:7" ht="16.95" customHeight="1">
      <c r="A21" s="95">
        <v>14</v>
      </c>
      <c r="B21" s="3"/>
      <c r="C21" s="31"/>
      <c r="E21" s="121"/>
      <c r="F21" s="45"/>
      <c r="G21" s="46"/>
    </row>
    <row r="22" spans="1:7" ht="16.95" customHeight="1">
      <c r="A22" s="95">
        <v>15</v>
      </c>
      <c r="B22" s="3"/>
      <c r="C22" s="31"/>
      <c r="E22" s="120">
        <v>8</v>
      </c>
      <c r="F22" s="35"/>
      <c r="G22" s="36"/>
    </row>
    <row r="23" spans="1:7" ht="16.95" customHeight="1">
      <c r="A23" s="95">
        <v>16</v>
      </c>
      <c r="B23" s="3"/>
      <c r="C23" s="31"/>
      <c r="E23" s="121"/>
      <c r="F23" s="45"/>
      <c r="G23" s="46"/>
    </row>
    <row r="24" spans="1:7" ht="16.95" customHeight="1">
      <c r="A24" s="95">
        <v>17</v>
      </c>
      <c r="B24" s="3"/>
      <c r="C24" s="31"/>
      <c r="E24" s="120">
        <v>9</v>
      </c>
      <c r="F24" s="35"/>
      <c r="G24" s="36"/>
    </row>
    <row r="25" spans="1:7" ht="16.95" customHeight="1">
      <c r="A25" s="95">
        <v>18</v>
      </c>
      <c r="B25" s="3"/>
      <c r="C25" s="31"/>
      <c r="E25" s="121"/>
      <c r="F25" s="45"/>
      <c r="G25" s="46"/>
    </row>
    <row r="26" spans="1:7" ht="16.95" customHeight="1">
      <c r="A26" s="95">
        <v>19</v>
      </c>
      <c r="B26" s="3"/>
      <c r="C26" s="31"/>
      <c r="E26" s="120">
        <v>10</v>
      </c>
      <c r="F26" s="35"/>
      <c r="G26" s="36"/>
    </row>
    <row r="27" spans="1:7" ht="16.95" customHeight="1">
      <c r="A27" s="95">
        <v>20</v>
      </c>
      <c r="B27" s="3"/>
      <c r="C27" s="31"/>
      <c r="E27" s="121"/>
      <c r="F27" s="45"/>
      <c r="G27" s="46"/>
    </row>
    <row r="28" spans="1:7" ht="16.95" customHeight="1">
      <c r="A28" s="95">
        <v>21</v>
      </c>
      <c r="B28" s="3"/>
      <c r="C28" s="31"/>
      <c r="E28" s="120">
        <v>11</v>
      </c>
      <c r="F28" s="35"/>
      <c r="G28" s="36"/>
    </row>
    <row r="29" spans="1:7" ht="16.95" customHeight="1">
      <c r="A29" s="95">
        <v>22</v>
      </c>
      <c r="B29" s="3"/>
      <c r="C29" s="31"/>
      <c r="E29" s="121"/>
      <c r="F29" s="45"/>
      <c r="G29" s="46"/>
    </row>
    <row r="30" spans="1:7" ht="16.95" customHeight="1">
      <c r="A30" s="95">
        <v>23</v>
      </c>
      <c r="B30" s="3"/>
      <c r="C30" s="31"/>
      <c r="E30" s="120">
        <v>12</v>
      </c>
      <c r="F30" s="35"/>
      <c r="G30" s="36"/>
    </row>
    <row r="31" spans="1:7" ht="16.95" customHeight="1">
      <c r="A31" s="95">
        <v>24</v>
      </c>
      <c r="B31" s="3"/>
      <c r="C31" s="31"/>
      <c r="E31" s="121"/>
      <c r="F31" s="45"/>
      <c r="G31" s="46"/>
    </row>
    <row r="32" spans="1:7" ht="16.95" customHeight="1">
      <c r="A32" s="95">
        <v>25</v>
      </c>
      <c r="B32" s="3"/>
      <c r="C32" s="31"/>
      <c r="E32" s="120">
        <v>13</v>
      </c>
      <c r="F32" s="35"/>
      <c r="G32" s="36"/>
    </row>
    <row r="33" spans="1:7" ht="16.95" customHeight="1">
      <c r="A33" s="95">
        <v>26</v>
      </c>
      <c r="B33" s="3"/>
      <c r="C33" s="31"/>
      <c r="E33" s="121"/>
      <c r="F33" s="45"/>
      <c r="G33" s="46"/>
    </row>
    <row r="34" spans="1:7" ht="16.95" customHeight="1">
      <c r="A34" s="95">
        <v>27</v>
      </c>
      <c r="B34" s="3"/>
      <c r="C34" s="31"/>
      <c r="E34" s="120">
        <v>14</v>
      </c>
      <c r="F34" s="35"/>
      <c r="G34" s="36"/>
    </row>
    <row r="35" spans="1:7" ht="16.95" customHeight="1">
      <c r="A35" s="95">
        <v>28</v>
      </c>
      <c r="B35" s="3"/>
      <c r="C35" s="31"/>
      <c r="E35" s="121"/>
      <c r="F35" s="45"/>
      <c r="G35" s="46"/>
    </row>
    <row r="36" spans="1:7" ht="16.95" customHeight="1">
      <c r="A36" s="95">
        <v>29</v>
      </c>
      <c r="B36" s="3"/>
      <c r="C36" s="31"/>
      <c r="E36" s="120">
        <v>15</v>
      </c>
      <c r="F36" s="35"/>
      <c r="G36" s="36"/>
    </row>
    <row r="37" spans="1:7" ht="16.95" customHeight="1">
      <c r="A37" s="96">
        <v>30</v>
      </c>
      <c r="B37" s="45"/>
      <c r="C37" s="46"/>
      <c r="E37" s="121"/>
      <c r="F37" s="45"/>
      <c r="G37" s="46"/>
    </row>
  </sheetData>
  <mergeCells count="15">
    <mergeCell ref="E34:E35"/>
    <mergeCell ref="E36:E37"/>
    <mergeCell ref="E22:E23"/>
    <mergeCell ref="E24:E25"/>
    <mergeCell ref="E26:E27"/>
    <mergeCell ref="E28:E29"/>
    <mergeCell ref="E30:E31"/>
    <mergeCell ref="E32:E33"/>
    <mergeCell ref="E20:E21"/>
    <mergeCell ref="E8:E9"/>
    <mergeCell ref="E10:E11"/>
    <mergeCell ref="E12:E13"/>
    <mergeCell ref="E14:E15"/>
    <mergeCell ref="E16:E17"/>
    <mergeCell ref="E18:E19"/>
  </mergeCells>
  <phoneticPr fontId="2"/>
  <pageMargins left="0.70866141732283472" right="0.46" top="0.74803149606299213" bottom="0.46" header="0.31496062992125984" footer="0.31496062992125984"/>
  <pageSetup paperSize="9" scale="88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7EF30-B5F8-4703-B089-93A94D709684}">
  <sheetPr>
    <pageSetUpPr fitToPage="1"/>
  </sheetPr>
  <dimension ref="A1:N47"/>
  <sheetViews>
    <sheetView zoomScaleNormal="100" workbookViewId="0">
      <selection activeCell="B7" sqref="B7"/>
    </sheetView>
  </sheetViews>
  <sheetFormatPr defaultColWidth="8.59765625" defaultRowHeight="14.4"/>
  <cols>
    <col min="1" max="1" width="4.296875" style="30" customWidth="1"/>
    <col min="2" max="2" width="14.296875" style="2" bestFit="1" customWidth="1"/>
    <col min="3" max="3" width="22.19921875" style="2" bestFit="1" customWidth="1"/>
    <col min="4" max="4" width="22.19921875" style="2" customWidth="1"/>
    <col min="5" max="5" width="7.5" style="2" customWidth="1"/>
    <col min="6" max="6" width="12.5" style="2" customWidth="1"/>
    <col min="7" max="16384" width="8.59765625" style="2"/>
  </cols>
  <sheetData>
    <row r="1" spans="1:14" s="1" customFormat="1" ht="18.600000000000001" customHeight="1">
      <c r="A1" s="90" t="s">
        <v>42</v>
      </c>
      <c r="C1" s="37" t="s">
        <v>46</v>
      </c>
      <c r="D1" s="38"/>
      <c r="E1" s="12"/>
      <c r="F1" s="12"/>
      <c r="G1" s="12"/>
      <c r="H1" s="39"/>
      <c r="K1" s="28"/>
      <c r="L1" s="28"/>
      <c r="M1" s="28"/>
      <c r="N1" s="28"/>
    </row>
    <row r="2" spans="1:14" s="1" customFormat="1" ht="7.8" customHeight="1">
      <c r="A2" s="91"/>
    </row>
    <row r="3" spans="1:14" s="1" customFormat="1" ht="16.95" customHeight="1">
      <c r="A3" s="29"/>
      <c r="C3" s="40">
        <f>①総括表!$B$6</f>
        <v>0</v>
      </c>
      <c r="D3" s="40"/>
      <c r="G3" s="9"/>
      <c r="H3" s="9"/>
      <c r="I3" s="9"/>
    </row>
    <row r="4" spans="1:14" ht="16.95" customHeight="1">
      <c r="A4" s="83"/>
      <c r="D4" s="29">
        <f>COUNTIF(D7:D100,C3)</f>
        <v>0</v>
      </c>
      <c r="E4" s="2" t="s">
        <v>79</v>
      </c>
    </row>
    <row r="5" spans="1:14" ht="16.95" customHeight="1">
      <c r="A5" s="124" t="s">
        <v>16</v>
      </c>
      <c r="B5" s="124"/>
      <c r="C5" s="125" t="s">
        <v>32</v>
      </c>
      <c r="D5" s="125"/>
    </row>
    <row r="6" spans="1:14" ht="16.95" customHeight="1">
      <c r="A6" s="93" t="s">
        <v>11</v>
      </c>
      <c r="B6" s="33" t="s">
        <v>12</v>
      </c>
      <c r="C6" s="33" t="s">
        <v>69</v>
      </c>
      <c r="D6" s="34" t="s">
        <v>22</v>
      </c>
      <c r="F6" s="42"/>
    </row>
    <row r="7" spans="1:14" ht="16.95" customHeight="1">
      <c r="A7" s="122">
        <v>1</v>
      </c>
      <c r="B7" s="35"/>
      <c r="C7" s="35"/>
      <c r="D7" s="36"/>
      <c r="E7" s="43" t="s">
        <v>33</v>
      </c>
      <c r="F7" s="42"/>
      <c r="G7" s="44"/>
    </row>
    <row r="8" spans="1:14" ht="16.95" customHeight="1">
      <c r="A8" s="123"/>
      <c r="B8" s="45"/>
      <c r="C8" s="45"/>
      <c r="D8" s="46"/>
      <c r="E8" s="47" t="s">
        <v>34</v>
      </c>
      <c r="F8" s="42"/>
      <c r="G8" s="42"/>
    </row>
    <row r="9" spans="1:14" ht="16.95" customHeight="1">
      <c r="A9" s="122">
        <v>2</v>
      </c>
      <c r="B9" s="35"/>
      <c r="C9" s="35"/>
      <c r="D9" s="36"/>
      <c r="E9" s="47" t="s">
        <v>52</v>
      </c>
    </row>
    <row r="10" spans="1:14" ht="16.95" customHeight="1">
      <c r="A10" s="123"/>
      <c r="B10" s="45"/>
      <c r="C10" s="45"/>
      <c r="D10" s="46"/>
    </row>
    <row r="11" spans="1:14" ht="16.95" customHeight="1">
      <c r="A11" s="122">
        <v>3</v>
      </c>
      <c r="B11" s="35"/>
      <c r="C11" s="35"/>
      <c r="D11" s="36"/>
    </row>
    <row r="12" spans="1:14" ht="16.95" customHeight="1">
      <c r="A12" s="123"/>
      <c r="B12" s="45"/>
      <c r="C12" s="45"/>
      <c r="D12" s="46"/>
    </row>
    <row r="13" spans="1:14" ht="16.95" customHeight="1">
      <c r="A13" s="122">
        <v>4</v>
      </c>
      <c r="B13" s="35"/>
      <c r="C13" s="35"/>
      <c r="D13" s="36"/>
    </row>
    <row r="14" spans="1:14" ht="16.95" customHeight="1">
      <c r="A14" s="123"/>
      <c r="B14" s="45"/>
      <c r="C14" s="45"/>
      <c r="D14" s="46"/>
    </row>
    <row r="15" spans="1:14" ht="16.95" customHeight="1">
      <c r="A15" s="126">
        <v>5</v>
      </c>
      <c r="B15" s="35"/>
      <c r="C15" s="35"/>
      <c r="D15" s="36"/>
    </row>
    <row r="16" spans="1:14" ht="16.95" customHeight="1">
      <c r="A16" s="127"/>
      <c r="B16" s="45"/>
      <c r="C16" s="45"/>
      <c r="D16" s="46"/>
    </row>
    <row r="17" spans="1:4" ht="16.95" customHeight="1">
      <c r="A17" s="122">
        <v>6</v>
      </c>
      <c r="B17" s="35"/>
      <c r="C17" s="35"/>
      <c r="D17" s="36"/>
    </row>
    <row r="18" spans="1:4" ht="16.95" customHeight="1">
      <c r="A18" s="123"/>
      <c r="B18" s="45"/>
      <c r="C18" s="45"/>
      <c r="D18" s="46"/>
    </row>
    <row r="19" spans="1:4" ht="16.95" customHeight="1">
      <c r="A19" s="122">
        <v>7</v>
      </c>
      <c r="B19" s="35"/>
      <c r="C19" s="35"/>
      <c r="D19" s="36"/>
    </row>
    <row r="20" spans="1:4" ht="16.95" customHeight="1">
      <c r="A20" s="123"/>
      <c r="B20" s="45"/>
      <c r="C20" s="45"/>
      <c r="D20" s="46"/>
    </row>
    <row r="21" spans="1:4" ht="16.95" customHeight="1">
      <c r="A21" s="122">
        <v>8</v>
      </c>
      <c r="B21" s="35"/>
      <c r="C21" s="35"/>
      <c r="D21" s="36"/>
    </row>
    <row r="22" spans="1:4" ht="16.95" customHeight="1">
      <c r="A22" s="123"/>
      <c r="B22" s="45"/>
      <c r="C22" s="45"/>
      <c r="D22" s="46"/>
    </row>
    <row r="23" spans="1:4" ht="16.95" customHeight="1">
      <c r="A23" s="122">
        <v>9</v>
      </c>
      <c r="B23" s="35"/>
      <c r="C23" s="35"/>
      <c r="D23" s="36"/>
    </row>
    <row r="24" spans="1:4" ht="16.95" customHeight="1">
      <c r="A24" s="123"/>
      <c r="B24" s="45"/>
      <c r="C24" s="45"/>
      <c r="D24" s="46"/>
    </row>
    <row r="25" spans="1:4" ht="16.95" customHeight="1">
      <c r="A25" s="122">
        <v>10</v>
      </c>
      <c r="B25" s="35"/>
      <c r="C25" s="35"/>
      <c r="D25" s="36"/>
    </row>
    <row r="26" spans="1:4" ht="16.95" customHeight="1">
      <c r="A26" s="123"/>
      <c r="B26" s="45"/>
      <c r="C26" s="45"/>
      <c r="D26" s="46"/>
    </row>
    <row r="27" spans="1:4" ht="16.95" customHeight="1">
      <c r="A27" s="122">
        <v>11</v>
      </c>
      <c r="B27" s="35"/>
      <c r="C27" s="35"/>
      <c r="D27" s="36"/>
    </row>
    <row r="28" spans="1:4" ht="16.95" customHeight="1">
      <c r="A28" s="123"/>
      <c r="B28" s="45"/>
      <c r="C28" s="45"/>
      <c r="D28" s="46"/>
    </row>
    <row r="29" spans="1:4" ht="16.95" customHeight="1">
      <c r="A29" s="122">
        <v>12</v>
      </c>
      <c r="B29" s="35"/>
      <c r="C29" s="35"/>
      <c r="D29" s="36"/>
    </row>
    <row r="30" spans="1:4" ht="16.95" customHeight="1">
      <c r="A30" s="123"/>
      <c r="B30" s="45"/>
      <c r="C30" s="45"/>
      <c r="D30" s="46"/>
    </row>
    <row r="31" spans="1:4" ht="16.95" customHeight="1">
      <c r="A31" s="122">
        <v>13</v>
      </c>
      <c r="B31" s="35"/>
      <c r="C31" s="35"/>
      <c r="D31" s="36"/>
    </row>
    <row r="32" spans="1:4" ht="16.95" customHeight="1">
      <c r="A32" s="123"/>
      <c r="B32" s="45"/>
      <c r="C32" s="45"/>
      <c r="D32" s="46"/>
    </row>
    <row r="33" spans="1:4" ht="16.95" customHeight="1">
      <c r="A33" s="122">
        <v>14</v>
      </c>
      <c r="B33" s="35"/>
      <c r="C33" s="35"/>
      <c r="D33" s="36"/>
    </row>
    <row r="34" spans="1:4" ht="16.95" customHeight="1">
      <c r="A34" s="123"/>
      <c r="B34" s="45"/>
      <c r="C34" s="45"/>
      <c r="D34" s="46"/>
    </row>
    <row r="35" spans="1:4" ht="16.95" customHeight="1">
      <c r="A35" s="122">
        <v>15</v>
      </c>
      <c r="B35" s="35"/>
      <c r="C35" s="35"/>
      <c r="D35" s="36"/>
    </row>
    <row r="36" spans="1:4" ht="16.95" customHeight="1">
      <c r="A36" s="123"/>
      <c r="B36" s="45"/>
      <c r="C36" s="45"/>
      <c r="D36" s="46"/>
    </row>
    <row r="37" spans="1:4" ht="16.95" customHeight="1">
      <c r="A37" s="122">
        <v>16</v>
      </c>
      <c r="B37" s="35"/>
      <c r="C37" s="35"/>
      <c r="D37" s="36"/>
    </row>
    <row r="38" spans="1:4" ht="16.95" customHeight="1">
      <c r="A38" s="123"/>
      <c r="B38" s="45"/>
      <c r="C38" s="45"/>
      <c r="D38" s="46"/>
    </row>
    <row r="39" spans="1:4" ht="16.95" customHeight="1">
      <c r="A39" s="122">
        <v>17</v>
      </c>
      <c r="B39" s="35"/>
      <c r="C39" s="35"/>
      <c r="D39" s="36"/>
    </row>
    <row r="40" spans="1:4" ht="16.95" customHeight="1">
      <c r="A40" s="123"/>
      <c r="B40" s="45"/>
      <c r="C40" s="45"/>
      <c r="D40" s="46"/>
    </row>
    <row r="41" spans="1:4" ht="16.95" customHeight="1">
      <c r="A41" s="122">
        <v>18</v>
      </c>
      <c r="B41" s="35"/>
      <c r="C41" s="35"/>
      <c r="D41" s="36"/>
    </row>
    <row r="42" spans="1:4" ht="16.95" customHeight="1">
      <c r="A42" s="123"/>
      <c r="B42" s="45"/>
      <c r="C42" s="45"/>
      <c r="D42" s="46"/>
    </row>
    <row r="43" spans="1:4" ht="16.95" customHeight="1">
      <c r="A43" s="122">
        <v>19</v>
      </c>
      <c r="B43" s="35"/>
      <c r="C43" s="35"/>
      <c r="D43" s="36"/>
    </row>
    <row r="44" spans="1:4" ht="16.95" customHeight="1">
      <c r="A44" s="123"/>
      <c r="B44" s="45"/>
      <c r="C44" s="45"/>
      <c r="D44" s="46"/>
    </row>
    <row r="45" spans="1:4" ht="16.95" customHeight="1">
      <c r="A45" s="122">
        <v>20</v>
      </c>
      <c r="B45" s="35"/>
      <c r="C45" s="35"/>
      <c r="D45" s="36"/>
    </row>
    <row r="46" spans="1:4" ht="16.95" customHeight="1">
      <c r="A46" s="123"/>
      <c r="B46" s="45"/>
      <c r="C46" s="45"/>
      <c r="D46" s="46"/>
    </row>
    <row r="47" spans="1:4">
      <c r="A47" s="29"/>
    </row>
  </sheetData>
  <mergeCells count="22">
    <mergeCell ref="A17:A18"/>
    <mergeCell ref="A9:A10"/>
    <mergeCell ref="C5:D5"/>
    <mergeCell ref="A11:A12"/>
    <mergeCell ref="A13:A14"/>
    <mergeCell ref="A15:A16"/>
    <mergeCell ref="A21:A22"/>
    <mergeCell ref="A5:B5"/>
    <mergeCell ref="A45:A46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19:A20"/>
    <mergeCell ref="A7:A8"/>
  </mergeCells>
  <phoneticPr fontId="2"/>
  <pageMargins left="0.70866141732283472" right="0.46" top="0.74803149606299213" bottom="0.46" header="0.31496062992125984" footer="0.31496062992125984"/>
  <pageSetup paperSize="9" scale="7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説明書</vt:lpstr>
      <vt:lpstr>①総括表</vt:lpstr>
      <vt:lpstr>②参加者情報-男</vt:lpstr>
      <vt:lpstr>②参加者情報-女</vt:lpstr>
      <vt:lpstr>③個人戦申込-男</vt:lpstr>
      <vt:lpstr>③個人戦申込-女</vt:lpstr>
      <vt:lpstr>④混合複申込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2026-06-13T10:52:38Z</dcterms:modified>
</cp:coreProperties>
</file>